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6" windowWidth="7488" windowHeight="3720" activeTab="1"/>
  </bookViews>
  <sheets>
    <sheet name="7-4" sheetId="1" r:id="rId1"/>
    <sheet name="Hoja1" sheetId="2" r:id="rId2"/>
  </sheets>
  <definedNames>
    <definedName name="_xlnm.Print_Area">#N/A</definedName>
  </definedNames>
  <calcPr calcId="145621"/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7" i="2" l="1"/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7" i="2"/>
</calcChain>
</file>

<file path=xl/sharedStrings.xml><?xml version="1.0" encoding="utf-8"?>
<sst xmlns="http://schemas.openxmlformats.org/spreadsheetml/2006/main" count="140" uniqueCount="82">
  <si>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</si>
  <si>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</si>
  <si>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</si>
  <si>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</si>
  <si>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</si>
  <si>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</si>
  <si>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</si>
  <si>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</si>
  <si>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</si>
  <si>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</si>
  <si>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</si>
  <si>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</si>
  <si>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</si>
  <si>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</si>
  <si>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</si>
  <si>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</si>
  <si>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</si>
  <si>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</si>
  <si>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</si>
  <si>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</si>
  <si>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</si>
  <si>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</si>
  <si>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</si>
  <si>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</si>
  <si>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</si>
  <si>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</si>
  <si>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</si>
  <si>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</si>
  <si>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</si>
  <si>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</si>
  <si>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</si>
  <si>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</si>
  <si>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</si>
  <si>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</si>
  <si>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</si>
  <si>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</si>
  <si>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</si>
  <si>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</si>
  <si>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</si>
  <si>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</si>
  <si>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</si>
  <si>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</si>
  <si>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</si>
  <si>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</si>
  <si>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</si>
  <si>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</si>
  <si>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</si>
  <si>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</si>
  <si>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</si>
  <si>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</si>
  <si>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</si>
  <si>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</si>
  <si>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</si>
  <si>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</si>
  <si>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</si>
  <si>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</si>
  <si>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</si>
  <si>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</si>
  <si>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</si>
  <si>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</si>
  <si>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diseño diapositivas con diferentes aplicaciones y animaciones.</t>
  </si>
  <si>
    <t>actitudinal (15%)</t>
  </si>
  <si>
    <t>autoevaluación (5%)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</si>
  <si>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</si>
  <si>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</si>
  <si>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</si>
  <si>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</si>
  <si>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</si>
  <si>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</si>
  <si>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</si>
  <si>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sopa de letras con 17 nombres y carac power</t>
  </si>
  <si>
    <t>asignado en abril 19
entregar en abril 23</t>
  </si>
  <si>
    <t>durante clase abril 30</t>
  </si>
  <si>
    <t>alvarez cardona sebastián</t>
  </si>
  <si>
    <t>correo electrónico: creación y carpetas</t>
  </si>
  <si>
    <t>buscadores de info en internet (básico)</t>
  </si>
  <si>
    <t>opciones de búsqueda (avanzado)</t>
  </si>
  <si>
    <t>durante clase mayo 28</t>
  </si>
  <si>
    <t>1. puntualidad entrega tareas   
2. puntalidad llegada a clase  
3. seguimiento instrucciones   
4. uniforme    
5. come en clase    
6.uso correcto de compu    
7. trato a docente y compañeros</t>
  </si>
  <si>
    <t xml:space="preserve">windows moviemaker </t>
  </si>
  <si>
    <t>pruebas saber</t>
  </si>
  <si>
    <t>REG-CF-ESA-19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</si>
</sst>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38" x14ac:knownFonts="1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sz val="9"/>
      <color rgb="FFFFFF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name val="Agency FB"/>
      <family val="2"/>
    </font>
    <font>
      <b/>
      <sz val="10"/>
      <color rgb="FFFF0000"/>
      <name val="Agency FB"/>
      <family val="2"/>
    </font>
    <font>
      <sz val="14"/>
      <name val="Arial"/>
      <family val="2"/>
    </font>
    <font>
      <sz val="11"/>
      <name val="Arial"/>
      <family val="2"/>
    </font>
    <font>
      <strike/>
      <sz val="8"/>
      <color rgb="FFFF0000"/>
      <name val="Cambria"/>
      <family val="1"/>
    </font>
    <font>
      <b/>
      <strike/>
      <sz val="10"/>
      <color rgb="FFFF0000"/>
      <name val="Cambria"/>
      <family val="1"/>
    </font>
    <font>
      <strike/>
      <sz val="10"/>
      <color rgb="FFFFFF00"/>
      <name val="Cambria"/>
      <family val="1"/>
    </font>
    <font>
      <strike/>
      <sz val="10"/>
      <color theme="1"/>
      <name val="Cambria"/>
      <family val="1"/>
    </font>
    <font>
      <strike/>
      <sz val="10"/>
      <color theme="1" tint="4.9989318521683403E-2"/>
      <name val="Cambria"/>
      <family val="1"/>
    </font>
    <font>
      <strike/>
      <sz val="10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thin">
        <color rgb="FFFFFF00"/>
      </right>
      <top style="thin">
        <color rgb="FFFFFF00"/>
      </top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rgb="FFFFFF00"/>
      </top>
      <bottom/>
      <diagonal/>
    </border>
    <border>
      <left/>
      <right/>
      <top style="thin">
        <color rgb="FFFFFF00"/>
      </top>
      <bottom style="medium">
        <color rgb="FFFFFF00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19" fillId="16" borderId="0" xfId="0" applyFont="1" applyFill="1"/>
    <xf numFmtId="0" fontId="12" fillId="0" borderId="0" xfId="0" applyFont="1" applyAlignment="1">
      <alignment horizontal="center"/>
    </xf>
    <xf numFmtId="0" fontId="19" fillId="16" borderId="36" xfId="0" applyFont="1" applyFill="1" applyBorder="1"/>
    <xf numFmtId="0" fontId="24" fillId="6" borderId="35" xfId="0" applyFont="1" applyFill="1" applyBorder="1"/>
    <xf numFmtId="0" fontId="21" fillId="16" borderId="32" xfId="0" applyFont="1" applyFill="1" applyBorder="1" applyAlignment="1">
      <alignment horizontal="center" vertical="center" wrapText="1"/>
    </xf>
    <xf numFmtId="0" fontId="21" fillId="16" borderId="33" xfId="0" applyFont="1" applyFill="1" applyBorder="1" applyAlignment="1">
      <alignment horizontal="center" vertical="center" wrapText="1"/>
    </xf>
    <xf numFmtId="0" fontId="24" fillId="6" borderId="40" xfId="0" applyFont="1" applyFill="1" applyBorder="1"/>
    <xf numFmtId="0" fontId="19" fillId="16" borderId="26" xfId="0" applyFont="1" applyFill="1" applyBorder="1"/>
    <xf numFmtId="0" fontId="19" fillId="16" borderId="27" xfId="0" applyFont="1" applyFill="1" applyBorder="1"/>
    <xf numFmtId="0" fontId="23" fillId="17" borderId="41" xfId="0" applyFont="1" applyFill="1" applyBorder="1"/>
    <xf numFmtId="0" fontId="19" fillId="16" borderId="26" xfId="0" applyFont="1" applyFill="1" applyBorder="1" applyAlignment="1">
      <alignment horizontal="center"/>
    </xf>
    <xf numFmtId="0" fontId="22" fillId="16" borderId="37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left"/>
    </xf>
    <xf numFmtId="0" fontId="26" fillId="17" borderId="0" xfId="0" applyFont="1" applyFill="1" applyBorder="1" applyAlignment="1">
      <alignment horizontal="center" vertical="center" wrapText="1"/>
    </xf>
    <xf numFmtId="0" fontId="19" fillId="16" borderId="0" xfId="0" applyFont="1" applyFill="1" applyBorder="1"/>
    <xf numFmtId="0" fontId="20" fillId="15" borderId="14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 wrapText="1"/>
    </xf>
    <xf numFmtId="164" fontId="19" fillId="14" borderId="14" xfId="0" applyNumberFormat="1" applyFont="1" applyFill="1" applyBorder="1" applyAlignment="1">
      <alignment horizontal="center" vertical="center"/>
    </xf>
    <xf numFmtId="164" fontId="19" fillId="15" borderId="1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7" borderId="6" xfId="0" applyFont="1" applyFill="1" applyBorder="1" applyAlignment="1">
      <alignment horizontal="center" vertical="top" wrapText="1"/>
    </xf>
    <xf numFmtId="49" fontId="29" fillId="7" borderId="13" xfId="0" applyNumberFormat="1" applyFont="1" applyFill="1" applyBorder="1" applyAlignment="1">
      <alignment horizontal="center" vertical="top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22" xfId="0" applyFont="1" applyFill="1" applyBorder="1" applyAlignment="1">
      <alignment horizontal="left"/>
    </xf>
    <xf numFmtId="0" fontId="28" fillId="0" borderId="0" xfId="0" applyFont="1" applyAlignment="1">
      <alignment horizontal="center" vertical="center"/>
    </xf>
    <xf numFmtId="164" fontId="23" fillId="17" borderId="41" xfId="0" applyNumberFormat="1" applyFont="1" applyFill="1" applyBorder="1" applyAlignment="1">
      <alignment horizontal="center" vertical="center"/>
    </xf>
    <xf numFmtId="9" fontId="19" fillId="14" borderId="14" xfId="0" applyNumberFormat="1" applyFont="1" applyFill="1" applyBorder="1" applyAlignment="1">
      <alignment horizontal="center" vertical="center"/>
    </xf>
    <xf numFmtId="9" fontId="21" fillId="15" borderId="11" xfId="0" applyNumberFormat="1" applyFont="1" applyFill="1" applyBorder="1" applyAlignment="1">
      <alignment horizontal="center" vertical="center"/>
    </xf>
    <xf numFmtId="0" fontId="20" fillId="18" borderId="20" xfId="0" applyFont="1" applyFill="1" applyBorder="1" applyAlignment="1">
      <alignment vertical="center"/>
    </xf>
    <xf numFmtId="0" fontId="20" fillId="18" borderId="21" xfId="0" applyFont="1" applyFill="1" applyBorder="1" applyAlignment="1">
      <alignment vertical="center"/>
    </xf>
    <xf numFmtId="0" fontId="20" fillId="18" borderId="46" xfId="0" applyFont="1" applyFill="1" applyBorder="1" applyAlignment="1">
      <alignment vertical="center"/>
    </xf>
    <xf numFmtId="0" fontId="21" fillId="18" borderId="11" xfId="0" applyFont="1" applyFill="1" applyBorder="1" applyAlignment="1">
      <alignment horizontal="center" vertical="top" wrapText="1"/>
    </xf>
    <xf numFmtId="0" fontId="21" fillId="18" borderId="10" xfId="0" applyFont="1" applyFill="1" applyBorder="1" applyAlignment="1">
      <alignment horizontal="center" vertical="center" wrapText="1"/>
    </xf>
    <xf numFmtId="17" fontId="21" fillId="18" borderId="10" xfId="0" applyNumberFormat="1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17" fontId="21" fillId="18" borderId="11" xfId="0" applyNumberFormat="1" applyFont="1" applyFill="1" applyBorder="1" applyAlignment="1">
      <alignment horizontal="center" vertical="center" wrapText="1"/>
    </xf>
    <xf numFmtId="17" fontId="21" fillId="18" borderId="11" xfId="0" applyNumberFormat="1" applyFont="1" applyFill="1" applyBorder="1" applyAlignment="1">
      <alignment horizontal="center" vertical="top" wrapText="1"/>
    </xf>
    <xf numFmtId="164" fontId="19" fillId="18" borderId="10" xfId="0" applyNumberFormat="1" applyFont="1" applyFill="1" applyBorder="1" applyAlignment="1">
      <alignment horizontal="center" vertical="center"/>
    </xf>
    <xf numFmtId="9" fontId="21" fillId="18" borderId="11" xfId="0" applyNumberFormat="1" applyFont="1" applyFill="1" applyBorder="1" applyAlignment="1">
      <alignment horizontal="center" vertical="center" wrapText="1"/>
    </xf>
    <xf numFmtId="0" fontId="31" fillId="0" borderId="3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2" fillId="7" borderId="22" xfId="0" applyFont="1" applyFill="1" applyBorder="1" applyAlignment="1">
      <alignment horizontal="left"/>
    </xf>
    <xf numFmtId="0" fontId="33" fillId="7" borderId="22" xfId="0" applyFont="1" applyFill="1" applyBorder="1" applyAlignment="1">
      <alignment horizontal="left"/>
    </xf>
    <xf numFmtId="164" fontId="34" fillId="18" borderId="10" xfId="0" applyNumberFormat="1" applyFont="1" applyFill="1" applyBorder="1" applyAlignment="1">
      <alignment horizontal="center" vertical="center"/>
    </xf>
    <xf numFmtId="164" fontId="34" fillId="15" borderId="10" xfId="0" applyNumberFormat="1" applyFont="1" applyFill="1" applyBorder="1" applyAlignment="1">
      <alignment horizontal="center" vertical="center"/>
    </xf>
    <xf numFmtId="164" fontId="34" fillId="14" borderId="14" xfId="0" applyNumberFormat="1" applyFont="1" applyFill="1" applyBorder="1" applyAlignment="1">
      <alignment horizontal="center" vertical="center"/>
    </xf>
    <xf numFmtId="164" fontId="35" fillId="17" borderId="41" xfId="0" applyNumberFormat="1" applyFont="1" applyFill="1" applyBorder="1" applyAlignment="1">
      <alignment horizontal="center" vertical="center"/>
    </xf>
    <xf numFmtId="0" fontId="34" fillId="16" borderId="27" xfId="0" applyFont="1" applyFill="1" applyBorder="1"/>
    <xf numFmtId="0" fontId="34" fillId="16" borderId="26" xfId="0" applyFont="1" applyFill="1" applyBorder="1"/>
    <xf numFmtId="0" fontId="34" fillId="16" borderId="26" xfId="0" applyFont="1" applyFill="1" applyBorder="1" applyAlignment="1">
      <alignment horizontal="center"/>
    </xf>
    <xf numFmtId="0" fontId="36" fillId="6" borderId="40" xfId="0" applyFont="1" applyFill="1" applyBorder="1"/>
    <xf numFmtId="0" fontId="37" fillId="0" borderId="0" xfId="0" applyFont="1"/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/>
    </xf>
    <xf numFmtId="0" fontId="21" fillId="18" borderId="45" xfId="0" applyFont="1" applyFill="1" applyBorder="1" applyAlignment="1">
      <alignment horizontal="center" vertical="center" wrapText="1"/>
    </xf>
    <xf numFmtId="0" fontId="21" fillId="18" borderId="43" xfId="0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21" fillId="18" borderId="42" xfId="0" applyFont="1" applyFill="1" applyBorder="1" applyAlignment="1">
      <alignment horizontal="center" vertical="center" wrapText="1"/>
    </xf>
    <xf numFmtId="0" fontId="21" fillId="18" borderId="23" xfId="0" applyFont="1" applyFill="1" applyBorder="1" applyAlignment="1">
      <alignment horizontal="center" vertical="center" wrapText="1"/>
    </xf>
    <xf numFmtId="0" fontId="21" fillId="18" borderId="44" xfId="0" applyFont="1" applyFill="1" applyBorder="1" applyAlignment="1">
      <alignment horizontal="center" vertical="center" wrapText="1"/>
    </xf>
    <xf numFmtId="0" fontId="21" fillId="18" borderId="19" xfId="0" applyFont="1" applyFill="1" applyBorder="1" applyAlignment="1">
      <alignment horizontal="center" vertical="center" wrapText="1"/>
    </xf>
    <xf numFmtId="0" fontId="21" fillId="18" borderId="47" xfId="0" applyFont="1" applyFill="1" applyBorder="1" applyAlignment="1">
      <alignment horizontal="center" vertical="center" wrapText="1"/>
    </xf>
    <xf numFmtId="0" fontId="21" fillId="18" borderId="25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0" fillId="16" borderId="28" xfId="0" applyFont="1" applyFill="1" applyBorder="1" applyAlignment="1">
      <alignment horizontal="center" vertical="top"/>
    </xf>
    <xf numFmtId="0" fontId="25" fillId="6" borderId="38" xfId="0" applyFont="1" applyFill="1" applyBorder="1" applyAlignment="1">
      <alignment horizontal="center" wrapText="1"/>
    </xf>
    <xf numFmtId="0" fontId="25" fillId="6" borderId="39" xfId="0" applyFont="1" applyFill="1" applyBorder="1" applyAlignment="1">
      <alignment horizontal="center" wrapText="1"/>
    </xf>
    <xf numFmtId="0" fontId="22" fillId="14" borderId="29" xfId="0" applyFont="1" applyFill="1" applyBorder="1" applyAlignment="1">
      <alignment horizontal="center" vertical="center" wrapText="1"/>
    </xf>
    <xf numFmtId="0" fontId="22" fillId="14" borderId="25" xfId="0" applyFont="1" applyFill="1" applyBorder="1" applyAlignment="1">
      <alignment horizontal="center" vertical="center" wrapText="1"/>
    </xf>
    <xf numFmtId="0" fontId="22" fillId="14" borderId="24" xfId="0" applyFont="1" applyFill="1" applyBorder="1" applyAlignment="1">
      <alignment horizontal="center" vertical="center" wrapText="1"/>
    </xf>
    <xf numFmtId="0" fontId="26" fillId="17" borderId="34" xfId="0" applyFont="1" applyFill="1" applyBorder="1" applyAlignment="1">
      <alignment horizontal="center" vertical="center" wrapText="1"/>
    </xf>
    <xf numFmtId="0" fontId="26" fillId="17" borderId="31" xfId="0" applyFont="1" applyFill="1" applyBorder="1" applyAlignment="1">
      <alignment horizontal="center" vertical="center" wrapText="1"/>
    </xf>
    <xf numFmtId="0" fontId="21" fillId="15" borderId="42" xfId="0" applyFont="1" applyFill="1" applyBorder="1" applyAlignment="1">
      <alignment horizontal="left" vertical="top" wrapText="1"/>
    </xf>
    <xf numFmtId="0" fontId="21" fillId="15" borderId="43" xfId="0" applyFont="1" applyFill="1" applyBorder="1" applyAlignment="1">
      <alignment horizontal="left" vertical="top" wrapText="1"/>
    </xf>
    <xf numFmtId="0" fontId="21" fillId="15" borderId="11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008000"/>
      <color rgb="FF00FF00"/>
      <color rgb="FF6600FF"/>
      <color rgb="FFFF0066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4140625" defaultRowHeight="13.2" x14ac:dyDescent="0.25"/>
  <cols>
    <col min="1" max="1" width="2.6640625" style="26" bestFit="1" customWidth="1"/>
    <col min="2" max="2" width="28" style="1" bestFit="1" customWidth="1"/>
    <col min="3" max="3" width="17" style="5" customWidth="1"/>
    <col min="4" max="4" width="13.5546875" style="6" customWidth="1"/>
    <col min="5" max="5" width="12.33203125" style="7" customWidth="1"/>
    <col min="6" max="6" width="12.44140625" style="5" customWidth="1"/>
    <col min="7" max="7" width="13.44140625" style="6" customWidth="1"/>
    <col min="8" max="8" width="14.33203125" style="6" customWidth="1"/>
    <col min="9" max="9" width="36.33203125" style="6" hidden="1" customWidth="1"/>
    <col min="10" max="10" width="9.44140625" style="19" customWidth="1"/>
    <col min="11" max="11" width="33.109375" style="19" hidden="1" customWidth="1"/>
    <col min="12" max="12" width="1.109375" style="28" customWidth="1"/>
    <col min="13" max="13" width="8" style="19" customWidth="1"/>
    <col min="14" max="14" width="10" style="6" hidden="1" customWidth="1"/>
    <col min="15" max="15" width="23.5546875" style="2" customWidth="1"/>
    <col min="16" max="16" width="11.44140625" style="2" customWidth="1"/>
    <col min="17" max="22" width="11.44140625" style="2"/>
    <col min="23" max="23" width="44.33203125" style="2" bestFit="1" customWidth="1"/>
    <col min="24" max="16384" width="11.44140625" style="2"/>
  </cols>
  <sheetData>
    <row r="1" spans="1:23" s="15" customFormat="1" ht="1.95" customHeight="1" x14ac:dyDescent="0.25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 x14ac:dyDescent="0.25">
      <c r="A2" s="25"/>
      <c r="B2" s="52" t="s">
        <v>5</v>
      </c>
      <c r="C2" s="110" t="s">
        <v>12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</row>
    <row r="3" spans="1:23" s="15" customFormat="1" ht="49.95" customHeight="1" x14ac:dyDescent="0.25">
      <c r="A3" s="25"/>
      <c r="B3" s="53" t="s">
        <v>11</v>
      </c>
      <c r="C3" s="107" t="s">
        <v>14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1:23" ht="40.950000000000003" customHeight="1" x14ac:dyDescent="0.25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119" t="s">
        <v>3</v>
      </c>
      <c r="J4" s="50" t="s">
        <v>4</v>
      </c>
      <c r="K4" s="118" t="s">
        <v>2</v>
      </c>
      <c r="L4" s="30"/>
      <c r="M4" s="120" t="s">
        <v>10</v>
      </c>
      <c r="N4" s="116" t="s">
        <v>1</v>
      </c>
      <c r="O4" s="114" t="s">
        <v>9</v>
      </c>
    </row>
    <row r="5" spans="1:23" ht="33.6" customHeight="1" x14ac:dyDescent="0.25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119"/>
      <c r="J5" s="39"/>
      <c r="K5" s="118"/>
      <c r="L5" s="30"/>
      <c r="M5" s="121"/>
      <c r="N5" s="117"/>
      <c r="O5" s="115"/>
    </row>
    <row r="6" spans="1:23" s="4" customFormat="1" ht="1.95" customHeight="1" x14ac:dyDescent="0.25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2" customHeight="1" x14ac:dyDescent="0.25">
      <c r="A7" s="27"/>
      <c r="B7" s="113" t="s">
        <v>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3" s="4" customFormat="1" ht="1.95" customHeight="1" x14ac:dyDescent="0.25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" customHeight="1" x14ac:dyDescent="0.2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" customHeight="1" x14ac:dyDescent="0.2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" customHeight="1" x14ac:dyDescent="0.2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" customHeight="1" x14ac:dyDescent="0.2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" customHeight="1" x14ac:dyDescent="0.2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" customHeight="1" x14ac:dyDescent="0.2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" customHeight="1" x14ac:dyDescent="0.2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" customHeight="1" x14ac:dyDescent="0.2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" customHeight="1" x14ac:dyDescent="0.2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" customHeight="1" x14ac:dyDescent="0.2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" customHeight="1" x14ac:dyDescent="0.2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" customHeight="1" x14ac:dyDescent="0.2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" customHeight="1" x14ac:dyDescent="0.2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" customHeight="1" x14ac:dyDescent="0.2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" customHeight="1" x14ac:dyDescent="0.2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" customHeight="1" x14ac:dyDescent="0.2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" customHeight="1" x14ac:dyDescent="0.2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" customHeight="1" x14ac:dyDescent="0.2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" customHeight="1" x14ac:dyDescent="0.2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" customHeight="1" x14ac:dyDescent="0.2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" customHeight="1" x14ac:dyDescent="0.2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" customHeight="1" x14ac:dyDescent="0.2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" customHeight="1" x14ac:dyDescent="0.2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" customHeight="1" x14ac:dyDescent="0.2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" customHeight="1" x14ac:dyDescent="0.2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" customHeight="1" x14ac:dyDescent="0.2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 x14ac:dyDescent="0.2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" customHeight="1" x14ac:dyDescent="0.2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" customHeight="1" x14ac:dyDescent="0.2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" customHeight="1" x14ac:dyDescent="0.2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" customHeight="1" x14ac:dyDescent="0.2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" customHeight="1" x14ac:dyDescent="0.2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" customHeight="1" x14ac:dyDescent="0.2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" customHeight="1" x14ac:dyDescent="0.2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" customHeight="1" x14ac:dyDescent="0.2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" customHeight="1" x14ac:dyDescent="0.2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" customHeight="1" x14ac:dyDescent="0.2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" customHeight="1" x14ac:dyDescent="0.2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" customHeight="1" x14ac:dyDescent="0.2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" customHeight="1" x14ac:dyDescent="0.2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" customHeight="1" x14ac:dyDescent="0.2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" customHeight="1" x14ac:dyDescent="0.2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" customHeight="1" x14ac:dyDescent="0.2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" customHeight="1" x14ac:dyDescent="0.2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 x14ac:dyDescent="0.2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 x14ac:dyDescent="0.2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 x14ac:dyDescent="0.2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 x14ac:dyDescent="0.2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 x14ac:dyDescent="0.2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 x14ac:dyDescent="0.2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 x14ac:dyDescent="0.2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 x14ac:dyDescent="0.2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 x14ac:dyDescent="0.2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 x14ac:dyDescent="0.2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 x14ac:dyDescent="0.2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 x14ac:dyDescent="0.2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 x14ac:dyDescent="0.25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 x14ac:dyDescent="0.25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 x14ac:dyDescent="0.25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 x14ac:dyDescent="0.25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 x14ac:dyDescent="0.25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 x14ac:dyDescent="0.25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 x14ac:dyDescent="0.25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 x14ac:dyDescent="0.25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 x14ac:dyDescent="0.25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 x14ac:dyDescent="0.25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 x14ac:dyDescent="0.25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 x14ac:dyDescent="0.25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 x14ac:dyDescent="0.25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 x14ac:dyDescent="0.25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 x14ac:dyDescent="0.25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 x14ac:dyDescent="0.25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 x14ac:dyDescent="0.25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 x14ac:dyDescent="0.25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 x14ac:dyDescent="0.25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 x14ac:dyDescent="0.25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 x14ac:dyDescent="0.25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 x14ac:dyDescent="0.25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 x14ac:dyDescent="0.25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 x14ac:dyDescent="0.25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 x14ac:dyDescent="0.25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 x14ac:dyDescent="0.25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 x14ac:dyDescent="0.25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 x14ac:dyDescent="0.25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 x14ac:dyDescent="0.25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 x14ac:dyDescent="0.25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 x14ac:dyDescent="0.25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 x14ac:dyDescent="0.25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 x14ac:dyDescent="0.25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 x14ac:dyDescent="0.25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 x14ac:dyDescent="0.25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 x14ac:dyDescent="0.25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 x14ac:dyDescent="0.25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 x14ac:dyDescent="0.25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 x14ac:dyDescent="0.25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 x14ac:dyDescent="0.25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 x14ac:dyDescent="0.25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 x14ac:dyDescent="0.25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 x14ac:dyDescent="0.25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 x14ac:dyDescent="0.25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 x14ac:dyDescent="0.25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 x14ac:dyDescent="0.25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 x14ac:dyDescent="0.25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 x14ac:dyDescent="0.25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 x14ac:dyDescent="0.25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 x14ac:dyDescent="0.25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 x14ac:dyDescent="0.25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 x14ac:dyDescent="0.25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 x14ac:dyDescent="0.25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 x14ac:dyDescent="0.25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 x14ac:dyDescent="0.25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 x14ac:dyDescent="0.25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 x14ac:dyDescent="0.25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 x14ac:dyDescent="0.25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 x14ac:dyDescent="0.25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 x14ac:dyDescent="0.25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 x14ac:dyDescent="0.25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 x14ac:dyDescent="0.25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 x14ac:dyDescent="0.25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 x14ac:dyDescent="0.25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 x14ac:dyDescent="0.25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 x14ac:dyDescent="0.25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 x14ac:dyDescent="0.25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 x14ac:dyDescent="0.25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 x14ac:dyDescent="0.25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 x14ac:dyDescent="0.25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 x14ac:dyDescent="0.25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 x14ac:dyDescent="0.25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 x14ac:dyDescent="0.25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 x14ac:dyDescent="0.25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 x14ac:dyDescent="0.25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 x14ac:dyDescent="0.25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 x14ac:dyDescent="0.25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 x14ac:dyDescent="0.25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 x14ac:dyDescent="0.25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 x14ac:dyDescent="0.25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 x14ac:dyDescent="0.25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 x14ac:dyDescent="0.25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 x14ac:dyDescent="0.25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 x14ac:dyDescent="0.25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 x14ac:dyDescent="0.25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 x14ac:dyDescent="0.25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 x14ac:dyDescent="0.25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 x14ac:dyDescent="0.25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 x14ac:dyDescent="0.25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 x14ac:dyDescent="0.25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 x14ac:dyDescent="0.25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 x14ac:dyDescent="0.25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 x14ac:dyDescent="0.25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 x14ac:dyDescent="0.25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 x14ac:dyDescent="0.25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 x14ac:dyDescent="0.25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 x14ac:dyDescent="0.25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 x14ac:dyDescent="0.25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 x14ac:dyDescent="0.25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 x14ac:dyDescent="0.25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 x14ac:dyDescent="0.25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 x14ac:dyDescent="0.25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 x14ac:dyDescent="0.25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 x14ac:dyDescent="0.25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 x14ac:dyDescent="0.25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 x14ac:dyDescent="0.25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 x14ac:dyDescent="0.25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 x14ac:dyDescent="0.25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 x14ac:dyDescent="0.25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 x14ac:dyDescent="0.25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 x14ac:dyDescent="0.25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 x14ac:dyDescent="0.25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 x14ac:dyDescent="0.25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 x14ac:dyDescent="0.25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 x14ac:dyDescent="0.25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 x14ac:dyDescent="0.25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 x14ac:dyDescent="0.25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 x14ac:dyDescent="0.25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 x14ac:dyDescent="0.25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 x14ac:dyDescent="0.25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 x14ac:dyDescent="0.25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 x14ac:dyDescent="0.25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 x14ac:dyDescent="0.25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 x14ac:dyDescent="0.25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 x14ac:dyDescent="0.25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 x14ac:dyDescent="0.25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 x14ac:dyDescent="0.25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 x14ac:dyDescent="0.25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 x14ac:dyDescent="0.25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 x14ac:dyDescent="0.25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 x14ac:dyDescent="0.25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 x14ac:dyDescent="0.25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 x14ac:dyDescent="0.25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 x14ac:dyDescent="0.25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 x14ac:dyDescent="0.25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 x14ac:dyDescent="0.25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 x14ac:dyDescent="0.25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 x14ac:dyDescent="0.25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 x14ac:dyDescent="0.25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 x14ac:dyDescent="0.25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 x14ac:dyDescent="0.25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 x14ac:dyDescent="0.25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 x14ac:dyDescent="0.25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 x14ac:dyDescent="0.25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 x14ac:dyDescent="0.25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 x14ac:dyDescent="0.25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 x14ac:dyDescent="0.25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 x14ac:dyDescent="0.25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 x14ac:dyDescent="0.25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 x14ac:dyDescent="0.25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 x14ac:dyDescent="0.25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 x14ac:dyDescent="0.25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 x14ac:dyDescent="0.25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 x14ac:dyDescent="0.25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 x14ac:dyDescent="0.25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 x14ac:dyDescent="0.25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 x14ac:dyDescent="0.25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 x14ac:dyDescent="0.25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 x14ac:dyDescent="0.25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 x14ac:dyDescent="0.25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 x14ac:dyDescent="0.25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 x14ac:dyDescent="0.25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 x14ac:dyDescent="0.25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 x14ac:dyDescent="0.25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 x14ac:dyDescent="0.25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 x14ac:dyDescent="0.25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 x14ac:dyDescent="0.25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 x14ac:dyDescent="0.25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 x14ac:dyDescent="0.25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 x14ac:dyDescent="0.25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 x14ac:dyDescent="0.25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 x14ac:dyDescent="0.25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 x14ac:dyDescent="0.25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 x14ac:dyDescent="0.25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 x14ac:dyDescent="0.25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 x14ac:dyDescent="0.25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 x14ac:dyDescent="0.25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 x14ac:dyDescent="0.25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 x14ac:dyDescent="0.25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 x14ac:dyDescent="0.25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 x14ac:dyDescent="0.25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 x14ac:dyDescent="0.25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 x14ac:dyDescent="0.25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 x14ac:dyDescent="0.25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 x14ac:dyDescent="0.25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 x14ac:dyDescent="0.25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 x14ac:dyDescent="0.25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 x14ac:dyDescent="0.25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 x14ac:dyDescent="0.25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 x14ac:dyDescent="0.25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 x14ac:dyDescent="0.25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 x14ac:dyDescent="0.25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 x14ac:dyDescent="0.25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 x14ac:dyDescent="0.25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 x14ac:dyDescent="0.25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 x14ac:dyDescent="0.25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 x14ac:dyDescent="0.25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 x14ac:dyDescent="0.25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 x14ac:dyDescent="0.25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 x14ac:dyDescent="0.25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 x14ac:dyDescent="0.25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 x14ac:dyDescent="0.25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 x14ac:dyDescent="0.25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 x14ac:dyDescent="0.25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 x14ac:dyDescent="0.25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 x14ac:dyDescent="0.25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 x14ac:dyDescent="0.25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 x14ac:dyDescent="0.25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 x14ac:dyDescent="0.25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 x14ac:dyDescent="0.25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 x14ac:dyDescent="0.25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 x14ac:dyDescent="0.25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 x14ac:dyDescent="0.25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 x14ac:dyDescent="0.25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 x14ac:dyDescent="0.25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 x14ac:dyDescent="0.25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 x14ac:dyDescent="0.25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 x14ac:dyDescent="0.25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 x14ac:dyDescent="0.25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 x14ac:dyDescent="0.25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 x14ac:dyDescent="0.25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 x14ac:dyDescent="0.25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 x14ac:dyDescent="0.25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 x14ac:dyDescent="0.25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 x14ac:dyDescent="0.25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 x14ac:dyDescent="0.25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 x14ac:dyDescent="0.25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 x14ac:dyDescent="0.25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 x14ac:dyDescent="0.25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 x14ac:dyDescent="0.25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 x14ac:dyDescent="0.25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 x14ac:dyDescent="0.25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 x14ac:dyDescent="0.25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 x14ac:dyDescent="0.25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 x14ac:dyDescent="0.25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 x14ac:dyDescent="0.25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 x14ac:dyDescent="0.25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 x14ac:dyDescent="0.25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 x14ac:dyDescent="0.25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 x14ac:dyDescent="0.25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 x14ac:dyDescent="0.25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 x14ac:dyDescent="0.25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 x14ac:dyDescent="0.25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 x14ac:dyDescent="0.25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 x14ac:dyDescent="0.25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 x14ac:dyDescent="0.25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 x14ac:dyDescent="0.25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 x14ac:dyDescent="0.25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 x14ac:dyDescent="0.25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 x14ac:dyDescent="0.25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 x14ac:dyDescent="0.25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 x14ac:dyDescent="0.25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 x14ac:dyDescent="0.25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 x14ac:dyDescent="0.25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 x14ac:dyDescent="0.25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 x14ac:dyDescent="0.25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 x14ac:dyDescent="0.25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 x14ac:dyDescent="0.25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 x14ac:dyDescent="0.25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 x14ac:dyDescent="0.25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 x14ac:dyDescent="0.25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 x14ac:dyDescent="0.25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 x14ac:dyDescent="0.25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 x14ac:dyDescent="0.25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 x14ac:dyDescent="0.25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 x14ac:dyDescent="0.25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 x14ac:dyDescent="0.25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 x14ac:dyDescent="0.25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 x14ac:dyDescent="0.25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 x14ac:dyDescent="0.25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 x14ac:dyDescent="0.25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 x14ac:dyDescent="0.25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 x14ac:dyDescent="0.25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 x14ac:dyDescent="0.25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 x14ac:dyDescent="0.25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 x14ac:dyDescent="0.25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 x14ac:dyDescent="0.25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 x14ac:dyDescent="0.25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 x14ac:dyDescent="0.25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 x14ac:dyDescent="0.25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 x14ac:dyDescent="0.25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 x14ac:dyDescent="0.25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 x14ac:dyDescent="0.25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 x14ac:dyDescent="0.25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 x14ac:dyDescent="0.25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 x14ac:dyDescent="0.25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 x14ac:dyDescent="0.25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 x14ac:dyDescent="0.25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 x14ac:dyDescent="0.25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 x14ac:dyDescent="0.25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 x14ac:dyDescent="0.25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 x14ac:dyDescent="0.25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 x14ac:dyDescent="0.25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 x14ac:dyDescent="0.25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 x14ac:dyDescent="0.25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 x14ac:dyDescent="0.25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 x14ac:dyDescent="0.25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 x14ac:dyDescent="0.25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 x14ac:dyDescent="0.25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 x14ac:dyDescent="0.25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 x14ac:dyDescent="0.25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 x14ac:dyDescent="0.25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 x14ac:dyDescent="0.25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 x14ac:dyDescent="0.25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 x14ac:dyDescent="0.25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 x14ac:dyDescent="0.25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 x14ac:dyDescent="0.25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 x14ac:dyDescent="0.25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 x14ac:dyDescent="0.25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 x14ac:dyDescent="0.25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 x14ac:dyDescent="0.25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 x14ac:dyDescent="0.25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 x14ac:dyDescent="0.25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 x14ac:dyDescent="0.25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 x14ac:dyDescent="0.25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 x14ac:dyDescent="0.25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 x14ac:dyDescent="0.25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 x14ac:dyDescent="0.25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 x14ac:dyDescent="0.25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 x14ac:dyDescent="0.25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 x14ac:dyDescent="0.25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 x14ac:dyDescent="0.25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 x14ac:dyDescent="0.25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 x14ac:dyDescent="0.25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 x14ac:dyDescent="0.25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 x14ac:dyDescent="0.25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 x14ac:dyDescent="0.25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 x14ac:dyDescent="0.25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 x14ac:dyDescent="0.25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 x14ac:dyDescent="0.25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 x14ac:dyDescent="0.25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 x14ac:dyDescent="0.25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 x14ac:dyDescent="0.25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 x14ac:dyDescent="0.25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 x14ac:dyDescent="0.25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 x14ac:dyDescent="0.25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 x14ac:dyDescent="0.25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 x14ac:dyDescent="0.25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 x14ac:dyDescent="0.25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 x14ac:dyDescent="0.25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 x14ac:dyDescent="0.25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 x14ac:dyDescent="0.25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 x14ac:dyDescent="0.25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 x14ac:dyDescent="0.25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 x14ac:dyDescent="0.25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 x14ac:dyDescent="0.25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 x14ac:dyDescent="0.25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 x14ac:dyDescent="0.25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 x14ac:dyDescent="0.25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 x14ac:dyDescent="0.25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 x14ac:dyDescent="0.25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 x14ac:dyDescent="0.25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 x14ac:dyDescent="0.25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 x14ac:dyDescent="0.25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 x14ac:dyDescent="0.25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 x14ac:dyDescent="0.25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 x14ac:dyDescent="0.25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 x14ac:dyDescent="0.25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 x14ac:dyDescent="0.25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 x14ac:dyDescent="0.25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 x14ac:dyDescent="0.25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 x14ac:dyDescent="0.25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 x14ac:dyDescent="0.25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 x14ac:dyDescent="0.25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 x14ac:dyDescent="0.25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 x14ac:dyDescent="0.25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 x14ac:dyDescent="0.25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 x14ac:dyDescent="0.25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 x14ac:dyDescent="0.25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 x14ac:dyDescent="0.25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 x14ac:dyDescent="0.25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 x14ac:dyDescent="0.25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 x14ac:dyDescent="0.25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 x14ac:dyDescent="0.25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 x14ac:dyDescent="0.25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 x14ac:dyDescent="0.25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 x14ac:dyDescent="0.25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 x14ac:dyDescent="0.25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 x14ac:dyDescent="0.25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 x14ac:dyDescent="0.25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 x14ac:dyDescent="0.25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 x14ac:dyDescent="0.25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 x14ac:dyDescent="0.25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 x14ac:dyDescent="0.25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 x14ac:dyDescent="0.25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 x14ac:dyDescent="0.25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 x14ac:dyDescent="0.25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 x14ac:dyDescent="0.25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 x14ac:dyDescent="0.25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 x14ac:dyDescent="0.25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 x14ac:dyDescent="0.25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 x14ac:dyDescent="0.25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 x14ac:dyDescent="0.25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 x14ac:dyDescent="0.25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 x14ac:dyDescent="0.25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 x14ac:dyDescent="0.25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 x14ac:dyDescent="0.25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 x14ac:dyDescent="0.25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 x14ac:dyDescent="0.25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 x14ac:dyDescent="0.25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 x14ac:dyDescent="0.25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 x14ac:dyDescent="0.25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 x14ac:dyDescent="0.25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 x14ac:dyDescent="0.25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 x14ac:dyDescent="0.25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 x14ac:dyDescent="0.25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 x14ac:dyDescent="0.25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 x14ac:dyDescent="0.25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 x14ac:dyDescent="0.25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 x14ac:dyDescent="0.25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 x14ac:dyDescent="0.25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 x14ac:dyDescent="0.25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 x14ac:dyDescent="0.25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 x14ac:dyDescent="0.25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 x14ac:dyDescent="0.25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 x14ac:dyDescent="0.25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 x14ac:dyDescent="0.25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 x14ac:dyDescent="0.25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 x14ac:dyDescent="0.25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 x14ac:dyDescent="0.25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 x14ac:dyDescent="0.25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 x14ac:dyDescent="0.25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 x14ac:dyDescent="0.25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 x14ac:dyDescent="0.25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 x14ac:dyDescent="0.25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 x14ac:dyDescent="0.25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 x14ac:dyDescent="0.25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 x14ac:dyDescent="0.25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 x14ac:dyDescent="0.25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 x14ac:dyDescent="0.25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 x14ac:dyDescent="0.25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 x14ac:dyDescent="0.25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 x14ac:dyDescent="0.25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 x14ac:dyDescent="0.25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 x14ac:dyDescent="0.25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 x14ac:dyDescent="0.25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 x14ac:dyDescent="0.25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 x14ac:dyDescent="0.25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 x14ac:dyDescent="0.25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 x14ac:dyDescent="0.25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 x14ac:dyDescent="0.25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 x14ac:dyDescent="0.25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 x14ac:dyDescent="0.25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 x14ac:dyDescent="0.25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 x14ac:dyDescent="0.25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 x14ac:dyDescent="0.25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 x14ac:dyDescent="0.25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 x14ac:dyDescent="0.25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 x14ac:dyDescent="0.25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 x14ac:dyDescent="0.25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 x14ac:dyDescent="0.25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 x14ac:dyDescent="0.25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 x14ac:dyDescent="0.25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 x14ac:dyDescent="0.25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 x14ac:dyDescent="0.25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 x14ac:dyDescent="0.25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 x14ac:dyDescent="0.25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 x14ac:dyDescent="0.25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 x14ac:dyDescent="0.25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 x14ac:dyDescent="0.25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 x14ac:dyDescent="0.25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 x14ac:dyDescent="0.25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 x14ac:dyDescent="0.25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 x14ac:dyDescent="0.25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 x14ac:dyDescent="0.25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 x14ac:dyDescent="0.25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 x14ac:dyDescent="0.25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 x14ac:dyDescent="0.25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 x14ac:dyDescent="0.25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 x14ac:dyDescent="0.25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 x14ac:dyDescent="0.25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 x14ac:dyDescent="0.25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 x14ac:dyDescent="0.25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 x14ac:dyDescent="0.25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 x14ac:dyDescent="0.25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 x14ac:dyDescent="0.25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 x14ac:dyDescent="0.25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 x14ac:dyDescent="0.25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 x14ac:dyDescent="0.25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 x14ac:dyDescent="0.25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 x14ac:dyDescent="0.25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 x14ac:dyDescent="0.25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 x14ac:dyDescent="0.25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 x14ac:dyDescent="0.25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 x14ac:dyDescent="0.25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 x14ac:dyDescent="0.25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 x14ac:dyDescent="0.25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 x14ac:dyDescent="0.25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 x14ac:dyDescent="0.25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 x14ac:dyDescent="0.25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 x14ac:dyDescent="0.25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 x14ac:dyDescent="0.25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 x14ac:dyDescent="0.25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 x14ac:dyDescent="0.25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 x14ac:dyDescent="0.25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 x14ac:dyDescent="0.25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 x14ac:dyDescent="0.25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 x14ac:dyDescent="0.25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 x14ac:dyDescent="0.25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 x14ac:dyDescent="0.25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 x14ac:dyDescent="0.25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 x14ac:dyDescent="0.25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 x14ac:dyDescent="0.25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 x14ac:dyDescent="0.25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 x14ac:dyDescent="0.25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 x14ac:dyDescent="0.25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 x14ac:dyDescent="0.25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 x14ac:dyDescent="0.25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 x14ac:dyDescent="0.25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 x14ac:dyDescent="0.25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 x14ac:dyDescent="0.25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 x14ac:dyDescent="0.25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 x14ac:dyDescent="0.25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 x14ac:dyDescent="0.25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 x14ac:dyDescent="0.25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 x14ac:dyDescent="0.25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 x14ac:dyDescent="0.25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 x14ac:dyDescent="0.25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 x14ac:dyDescent="0.25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 x14ac:dyDescent="0.25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 x14ac:dyDescent="0.25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 x14ac:dyDescent="0.25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 x14ac:dyDescent="0.25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 x14ac:dyDescent="0.25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 x14ac:dyDescent="0.25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 x14ac:dyDescent="0.25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 x14ac:dyDescent="0.25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 x14ac:dyDescent="0.25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 x14ac:dyDescent="0.25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 x14ac:dyDescent="0.25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 x14ac:dyDescent="0.25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 x14ac:dyDescent="0.25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 x14ac:dyDescent="0.25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 x14ac:dyDescent="0.25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 x14ac:dyDescent="0.25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 x14ac:dyDescent="0.25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 x14ac:dyDescent="0.25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 x14ac:dyDescent="0.25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 x14ac:dyDescent="0.25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 x14ac:dyDescent="0.25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 x14ac:dyDescent="0.25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 x14ac:dyDescent="0.25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 x14ac:dyDescent="0.25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 x14ac:dyDescent="0.25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 x14ac:dyDescent="0.25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 x14ac:dyDescent="0.25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 x14ac:dyDescent="0.25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 x14ac:dyDescent="0.25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 x14ac:dyDescent="0.25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 x14ac:dyDescent="0.25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 x14ac:dyDescent="0.25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 x14ac:dyDescent="0.25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 x14ac:dyDescent="0.25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 x14ac:dyDescent="0.25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 x14ac:dyDescent="0.25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 x14ac:dyDescent="0.25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 x14ac:dyDescent="0.25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 x14ac:dyDescent="0.25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8"/>
  <sheetViews>
    <sheetView tabSelected="1" zoomScale="76" zoomScaleNormal="76" workbookViewId="0">
      <pane ySplit="6" topLeftCell="A7" activePane="bottomLeft" state="frozen"/>
      <selection pane="bottomLeft" activeCell="M13" sqref="M13"/>
    </sheetView>
  </sheetViews>
  <sheetFormatPr baseColWidth="10" defaultRowHeight="13.2" x14ac:dyDescent="0.25"/>
  <cols>
    <col min="1" max="1" width="2.44140625" style="56" customWidth="1"/>
    <col min="2" max="2" width="28" style="74" bestFit="1" customWidth="1"/>
    <col min="3" max="3" width="10.33203125" customWidth="1"/>
    <col min="4" max="5" width="10.6640625" customWidth="1"/>
    <col min="6" max="6" width="15.88671875" customWidth="1"/>
    <col min="7" max="7" width="11.5546875" customWidth="1"/>
    <col min="8" max="8" width="10.6640625" customWidth="1"/>
    <col min="9" max="9" width="11.33203125" customWidth="1"/>
    <col min="10" max="10" width="15.88671875" customWidth="1"/>
    <col min="11" max="11" width="23.44140625" bestFit="1" customWidth="1"/>
    <col min="12" max="12" width="12" style="2" customWidth="1"/>
    <col min="13" max="13" width="12.33203125" customWidth="1"/>
    <col min="17" max="17" width="10.88671875" customWidth="1"/>
  </cols>
  <sheetData>
    <row r="1" spans="1:17" ht="40.200000000000003" customHeight="1" thickBot="1" x14ac:dyDescent="0.3">
      <c r="B1" s="122" t="s">
        <v>81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94"/>
      <c r="N1" s="94"/>
      <c r="O1" s="94"/>
      <c r="P1" s="95"/>
      <c r="Q1" s="95"/>
    </row>
    <row r="2" spans="1:17" ht="24" customHeight="1" thickBot="1" x14ac:dyDescent="0.3">
      <c r="B2" s="75" t="s">
        <v>5</v>
      </c>
      <c r="C2" s="83" t="s">
        <v>0</v>
      </c>
      <c r="D2" s="84"/>
      <c r="E2" s="84"/>
      <c r="F2" s="84"/>
      <c r="G2" s="85" t="s">
        <v>0</v>
      </c>
      <c r="H2" s="85"/>
      <c r="I2" s="85"/>
      <c r="J2" s="84"/>
      <c r="K2" s="70" t="s">
        <v>61</v>
      </c>
      <c r="L2" s="136" t="s">
        <v>62</v>
      </c>
      <c r="M2" s="139" t="s">
        <v>66</v>
      </c>
      <c r="N2" s="133" t="s">
        <v>64</v>
      </c>
      <c r="O2" s="133"/>
      <c r="P2" s="133"/>
      <c r="Q2" s="134" t="s">
        <v>65</v>
      </c>
    </row>
    <row r="3" spans="1:17" ht="23.4" customHeight="1" thickBot="1" x14ac:dyDescent="0.3">
      <c r="B3" s="76" t="s">
        <v>11</v>
      </c>
      <c r="C3" s="127" t="s">
        <v>79</v>
      </c>
      <c r="D3" s="130" t="s">
        <v>76</v>
      </c>
      <c r="E3" s="127" t="s">
        <v>74</v>
      </c>
      <c r="F3" s="123" t="s">
        <v>70</v>
      </c>
      <c r="G3" s="126" t="s">
        <v>63</v>
      </c>
      <c r="H3" s="123" t="s">
        <v>60</v>
      </c>
      <c r="I3" s="126" t="s">
        <v>75</v>
      </c>
      <c r="J3" s="123" t="s">
        <v>80</v>
      </c>
      <c r="K3" s="141" t="s">
        <v>78</v>
      </c>
      <c r="L3" s="137"/>
      <c r="M3" s="140"/>
      <c r="N3" s="59" t="s">
        <v>68</v>
      </c>
      <c r="O3" s="60" t="s">
        <v>69</v>
      </c>
      <c r="P3" s="66" t="s">
        <v>67</v>
      </c>
      <c r="Q3" s="135"/>
    </row>
    <row r="4" spans="1:17" ht="26.25" customHeight="1" thickBot="1" x14ac:dyDescent="0.3">
      <c r="B4" s="77" t="s">
        <v>13</v>
      </c>
      <c r="C4" s="128"/>
      <c r="D4" s="131"/>
      <c r="E4" s="128"/>
      <c r="F4" s="124"/>
      <c r="G4" s="125"/>
      <c r="H4" s="124"/>
      <c r="I4" s="124"/>
      <c r="J4" s="124"/>
      <c r="K4" s="142"/>
      <c r="L4" s="138"/>
      <c r="M4" s="140"/>
      <c r="N4" s="55"/>
      <c r="O4" s="55"/>
      <c r="P4" s="57"/>
      <c r="Q4" s="58"/>
    </row>
    <row r="5" spans="1:17" ht="41.4" customHeight="1" thickBot="1" x14ac:dyDescent="0.3">
      <c r="B5" s="77"/>
      <c r="C5" s="129"/>
      <c r="D5" s="132"/>
      <c r="E5" s="129"/>
      <c r="F5" s="125"/>
      <c r="G5" s="86"/>
      <c r="H5" s="125"/>
      <c r="I5" s="125"/>
      <c r="J5" s="93">
        <v>0.2</v>
      </c>
      <c r="K5" s="143"/>
      <c r="L5" s="71"/>
      <c r="M5" s="68"/>
      <c r="N5" s="55"/>
      <c r="O5" s="55"/>
      <c r="P5" s="69"/>
      <c r="Q5" s="61"/>
    </row>
    <row r="6" spans="1:17" ht="21" thickBot="1" x14ac:dyDescent="0.3">
      <c r="B6" s="77" t="s">
        <v>0</v>
      </c>
      <c r="C6" s="87" t="s">
        <v>77</v>
      </c>
      <c r="D6" s="88">
        <v>44317</v>
      </c>
      <c r="E6" s="88">
        <v>45413</v>
      </c>
      <c r="F6" s="89" t="s">
        <v>71</v>
      </c>
      <c r="G6" s="91">
        <v>11049</v>
      </c>
      <c r="H6" s="87" t="s">
        <v>72</v>
      </c>
      <c r="I6" s="88">
        <v>39203</v>
      </c>
      <c r="J6" s="90">
        <v>11444</v>
      </c>
      <c r="K6" s="82">
        <v>0.15</v>
      </c>
      <c r="L6" s="81">
        <v>0.05</v>
      </c>
      <c r="M6" s="64" t="s">
        <v>0</v>
      </c>
      <c r="N6" s="63"/>
      <c r="O6" s="62"/>
      <c r="P6" s="65" t="s">
        <v>0</v>
      </c>
      <c r="Q6" s="61"/>
    </row>
    <row r="7" spans="1:17" ht="13.8" thickBot="1" x14ac:dyDescent="0.3">
      <c r="A7" s="67">
        <v>1</v>
      </c>
      <c r="B7" s="78" t="s">
        <v>73</v>
      </c>
      <c r="C7" s="92">
        <v>1</v>
      </c>
      <c r="D7" s="92">
        <v>5</v>
      </c>
      <c r="E7" s="92">
        <v>5</v>
      </c>
      <c r="F7" s="92">
        <v>1</v>
      </c>
      <c r="G7" s="92">
        <v>4</v>
      </c>
      <c r="H7" s="92">
        <v>5</v>
      </c>
      <c r="I7" s="92">
        <v>5</v>
      </c>
      <c r="J7" s="92">
        <v>2</v>
      </c>
      <c r="K7" s="73">
        <v>4</v>
      </c>
      <c r="L7" s="72">
        <v>4.4000000000000004</v>
      </c>
      <c r="M7" s="80">
        <f t="shared" ref="M7:M49" si="0">AVERAGE(C7:I7)*0.6+J7*0.2+K7*0.15+L7*0.05</f>
        <v>3.4485714285714288</v>
      </c>
      <c r="N7" s="63"/>
      <c r="O7" s="62"/>
      <c r="P7" s="65">
        <f>N7*0.1+O7*0.9</f>
        <v>0</v>
      </c>
      <c r="Q7" s="61"/>
    </row>
    <row r="8" spans="1:17" ht="13.8" thickBot="1" x14ac:dyDescent="0.3">
      <c r="A8" s="67">
        <v>2</v>
      </c>
      <c r="B8" s="78" t="s">
        <v>16</v>
      </c>
      <c r="C8" s="92">
        <v>4</v>
      </c>
      <c r="D8" s="92">
        <v>5</v>
      </c>
      <c r="E8" s="92">
        <v>5</v>
      </c>
      <c r="F8" s="92">
        <v>2.5</v>
      </c>
      <c r="G8" s="92">
        <v>4</v>
      </c>
      <c r="H8" s="92">
        <v>4</v>
      </c>
      <c r="I8" s="92">
        <v>5</v>
      </c>
      <c r="J8" s="92">
        <v>1</v>
      </c>
      <c r="K8" s="73">
        <v>3.5</v>
      </c>
      <c r="L8" s="72">
        <v>4</v>
      </c>
      <c r="M8" s="80">
        <f t="shared" si="0"/>
        <v>3.4535714285714287</v>
      </c>
      <c r="N8" s="63"/>
      <c r="O8" s="62"/>
      <c r="P8" s="65">
        <f t="shared" ref="P8:P49" si="1">N8*0.1+O8*0.9</f>
        <v>0</v>
      </c>
      <c r="Q8" s="61"/>
    </row>
    <row r="9" spans="1:17" ht="13.8" thickBot="1" x14ac:dyDescent="0.3">
      <c r="A9" s="67">
        <v>3</v>
      </c>
      <c r="B9" s="78" t="s">
        <v>17</v>
      </c>
      <c r="C9" s="92">
        <v>4</v>
      </c>
      <c r="D9" s="92">
        <v>5</v>
      </c>
      <c r="E9" s="92">
        <v>5</v>
      </c>
      <c r="F9" s="92">
        <v>5</v>
      </c>
      <c r="G9" s="92">
        <v>5</v>
      </c>
      <c r="H9" s="92">
        <v>5</v>
      </c>
      <c r="I9" s="92">
        <v>5</v>
      </c>
      <c r="J9" s="92">
        <v>3</v>
      </c>
      <c r="K9" s="73">
        <v>4.5</v>
      </c>
      <c r="L9" s="72">
        <v>4.7</v>
      </c>
      <c r="M9" s="80">
        <f t="shared" si="0"/>
        <v>4.4242857142857144</v>
      </c>
      <c r="N9" s="63"/>
      <c r="O9" s="62"/>
      <c r="P9" s="65">
        <f t="shared" si="1"/>
        <v>0</v>
      </c>
      <c r="Q9" s="61"/>
    </row>
    <row r="10" spans="1:17" ht="13.8" thickBot="1" x14ac:dyDescent="0.3">
      <c r="A10" s="67">
        <v>4</v>
      </c>
      <c r="B10" s="78" t="s">
        <v>18</v>
      </c>
      <c r="C10" s="92">
        <v>4</v>
      </c>
      <c r="D10" s="92">
        <v>5</v>
      </c>
      <c r="E10" s="92">
        <v>5</v>
      </c>
      <c r="F10" s="92">
        <v>5</v>
      </c>
      <c r="G10" s="92">
        <v>5</v>
      </c>
      <c r="H10" s="92">
        <v>5</v>
      </c>
      <c r="I10" s="92">
        <v>5</v>
      </c>
      <c r="J10" s="92">
        <v>3.5</v>
      </c>
      <c r="K10" s="73">
        <v>4</v>
      </c>
      <c r="L10" s="72">
        <v>4</v>
      </c>
      <c r="M10" s="80">
        <f t="shared" si="0"/>
        <v>4.4142857142857146</v>
      </c>
      <c r="N10" s="63"/>
      <c r="O10" s="62"/>
      <c r="P10" s="65">
        <f t="shared" si="1"/>
        <v>0</v>
      </c>
      <c r="Q10" s="61"/>
    </row>
    <row r="11" spans="1:17" ht="13.8" thickBot="1" x14ac:dyDescent="0.3">
      <c r="A11" s="67">
        <v>5</v>
      </c>
      <c r="B11" s="78" t="s">
        <v>19</v>
      </c>
      <c r="C11" s="92">
        <v>5</v>
      </c>
      <c r="D11" s="92">
        <v>5</v>
      </c>
      <c r="E11" s="92">
        <v>5</v>
      </c>
      <c r="F11" s="92">
        <v>5</v>
      </c>
      <c r="G11" s="92">
        <v>4</v>
      </c>
      <c r="H11" s="92">
        <v>5</v>
      </c>
      <c r="I11" s="92">
        <v>5</v>
      </c>
      <c r="J11" s="92">
        <v>3.5</v>
      </c>
      <c r="K11" s="73">
        <v>4.5</v>
      </c>
      <c r="L11" s="72">
        <v>4</v>
      </c>
      <c r="M11" s="80">
        <f t="shared" si="0"/>
        <v>4.4892857142857148</v>
      </c>
      <c r="N11" s="63"/>
      <c r="O11" s="62"/>
      <c r="P11" s="65">
        <f t="shared" si="1"/>
        <v>0</v>
      </c>
      <c r="Q11" s="61"/>
    </row>
    <row r="12" spans="1:17" ht="13.8" thickBot="1" x14ac:dyDescent="0.3">
      <c r="A12" s="67">
        <v>6</v>
      </c>
      <c r="B12" s="78" t="s">
        <v>20</v>
      </c>
      <c r="C12" s="92">
        <v>1</v>
      </c>
      <c r="D12" s="92">
        <v>5</v>
      </c>
      <c r="E12" s="92">
        <v>5</v>
      </c>
      <c r="F12" s="92">
        <v>5</v>
      </c>
      <c r="G12" s="92">
        <v>4</v>
      </c>
      <c r="H12" s="92">
        <v>5</v>
      </c>
      <c r="I12" s="92">
        <v>5</v>
      </c>
      <c r="J12" s="92">
        <v>2</v>
      </c>
      <c r="K12" s="73">
        <v>3</v>
      </c>
      <c r="L12" s="72">
        <v>3.6</v>
      </c>
      <c r="M12" s="80">
        <f t="shared" si="0"/>
        <v>3.601428571428571</v>
      </c>
      <c r="N12" s="63"/>
      <c r="O12" s="62"/>
      <c r="P12" s="65">
        <f t="shared" si="1"/>
        <v>0</v>
      </c>
      <c r="Q12" s="61"/>
    </row>
    <row r="13" spans="1:17" s="106" customFormat="1" ht="13.8" thickBot="1" x14ac:dyDescent="0.3">
      <c r="A13" s="96">
        <v>7</v>
      </c>
      <c r="B13" s="97" t="s">
        <v>22</v>
      </c>
      <c r="C13" s="98">
        <v>1</v>
      </c>
      <c r="D13" s="98">
        <v>1</v>
      </c>
      <c r="E13" s="98">
        <v>1</v>
      </c>
      <c r="F13" s="98">
        <v>5</v>
      </c>
      <c r="G13" s="98">
        <v>1</v>
      </c>
      <c r="H13" s="98">
        <v>1</v>
      </c>
      <c r="I13" s="98">
        <v>5</v>
      </c>
      <c r="J13" s="98">
        <v>1</v>
      </c>
      <c r="K13" s="99">
        <v>4.5</v>
      </c>
      <c r="L13" s="100">
        <v>4</v>
      </c>
      <c r="M13" s="101">
        <f t="shared" si="0"/>
        <v>2.3607142857142858</v>
      </c>
      <c r="N13" s="102"/>
      <c r="O13" s="103"/>
      <c r="P13" s="104">
        <f t="shared" si="1"/>
        <v>0</v>
      </c>
      <c r="Q13" s="105"/>
    </row>
    <row r="14" spans="1:17" ht="13.8" thickBot="1" x14ac:dyDescent="0.3">
      <c r="A14" s="67">
        <v>8</v>
      </c>
      <c r="B14" s="78" t="s">
        <v>23</v>
      </c>
      <c r="C14" s="92">
        <v>4</v>
      </c>
      <c r="D14" s="92">
        <v>5</v>
      </c>
      <c r="E14" s="92">
        <v>5</v>
      </c>
      <c r="F14" s="92">
        <v>5</v>
      </c>
      <c r="G14" s="92">
        <v>5</v>
      </c>
      <c r="H14" s="92">
        <v>5</v>
      </c>
      <c r="I14" s="92">
        <v>5</v>
      </c>
      <c r="J14" s="92">
        <v>3</v>
      </c>
      <c r="K14" s="73">
        <v>4.3</v>
      </c>
      <c r="L14" s="72">
        <v>4.0999999999999996</v>
      </c>
      <c r="M14" s="80">
        <f t="shared" si="0"/>
        <v>4.3642857142857139</v>
      </c>
      <c r="N14" s="63"/>
      <c r="O14" s="62"/>
      <c r="P14" s="65">
        <f t="shared" si="1"/>
        <v>0</v>
      </c>
      <c r="Q14" s="61"/>
    </row>
    <row r="15" spans="1:17" ht="13.8" thickBot="1" x14ac:dyDescent="0.3">
      <c r="A15" s="67">
        <v>9</v>
      </c>
      <c r="B15" s="78" t="s">
        <v>24</v>
      </c>
      <c r="C15" s="92">
        <v>5</v>
      </c>
      <c r="D15" s="92">
        <v>5</v>
      </c>
      <c r="E15" s="92">
        <v>5</v>
      </c>
      <c r="F15" s="92">
        <v>5</v>
      </c>
      <c r="G15" s="92">
        <v>5</v>
      </c>
      <c r="H15" s="92">
        <v>5</v>
      </c>
      <c r="I15" s="92">
        <v>5</v>
      </c>
      <c r="J15" s="92">
        <v>2</v>
      </c>
      <c r="K15" s="73">
        <v>4.5</v>
      </c>
      <c r="L15" s="72">
        <v>4.4000000000000004</v>
      </c>
      <c r="M15" s="80">
        <f t="shared" si="0"/>
        <v>4.2949999999999999</v>
      </c>
      <c r="N15" s="63"/>
      <c r="O15" s="62"/>
      <c r="P15" s="65">
        <f t="shared" si="1"/>
        <v>0</v>
      </c>
      <c r="Q15" s="61"/>
    </row>
    <row r="16" spans="1:17" ht="13.8" thickBot="1" x14ac:dyDescent="0.3">
      <c r="A16" s="67">
        <v>10</v>
      </c>
      <c r="B16" s="78" t="s">
        <v>25</v>
      </c>
      <c r="C16" s="92">
        <v>4</v>
      </c>
      <c r="D16" s="92">
        <v>5</v>
      </c>
      <c r="E16" s="92">
        <v>5</v>
      </c>
      <c r="F16" s="92">
        <v>2.5</v>
      </c>
      <c r="G16" s="92">
        <v>4</v>
      </c>
      <c r="H16" s="92">
        <v>5</v>
      </c>
      <c r="I16" s="92">
        <v>5</v>
      </c>
      <c r="J16" s="92">
        <v>2</v>
      </c>
      <c r="K16" s="73">
        <v>4.5</v>
      </c>
      <c r="L16" s="72">
        <v>4.4000000000000004</v>
      </c>
      <c r="M16" s="80">
        <f t="shared" si="0"/>
        <v>3.9092857142857138</v>
      </c>
      <c r="N16" s="63"/>
      <c r="O16" s="62"/>
      <c r="P16" s="65">
        <f t="shared" si="1"/>
        <v>0</v>
      </c>
      <c r="Q16" s="61"/>
    </row>
    <row r="17" spans="1:17" ht="13.8" thickBot="1" x14ac:dyDescent="0.3">
      <c r="A17" s="67">
        <v>11</v>
      </c>
      <c r="B17" s="78" t="s">
        <v>26</v>
      </c>
      <c r="C17" s="92">
        <v>1</v>
      </c>
      <c r="D17" s="92">
        <v>5</v>
      </c>
      <c r="E17" s="92">
        <v>5</v>
      </c>
      <c r="F17" s="92">
        <v>5</v>
      </c>
      <c r="G17" s="92">
        <v>3</v>
      </c>
      <c r="H17" s="92">
        <v>5</v>
      </c>
      <c r="I17" s="92">
        <v>5</v>
      </c>
      <c r="J17" s="92">
        <v>2</v>
      </c>
      <c r="K17" s="73">
        <v>4.5</v>
      </c>
      <c r="L17" s="72">
        <v>4.5999999999999996</v>
      </c>
      <c r="M17" s="80">
        <f t="shared" si="0"/>
        <v>3.7907142857142855</v>
      </c>
      <c r="N17" s="63"/>
      <c r="O17" s="62"/>
      <c r="P17" s="65">
        <f t="shared" si="1"/>
        <v>0</v>
      </c>
      <c r="Q17" s="61"/>
    </row>
    <row r="18" spans="1:17" ht="13.8" thickBot="1" x14ac:dyDescent="0.3">
      <c r="A18" s="67">
        <v>12</v>
      </c>
      <c r="B18" s="78" t="s">
        <v>27</v>
      </c>
      <c r="C18" s="92">
        <v>4</v>
      </c>
      <c r="D18" s="92">
        <v>1</v>
      </c>
      <c r="E18" s="92">
        <v>5</v>
      </c>
      <c r="F18" s="92">
        <v>1</v>
      </c>
      <c r="G18" s="92">
        <v>2</v>
      </c>
      <c r="H18" s="92">
        <v>5</v>
      </c>
      <c r="I18" s="92">
        <v>5</v>
      </c>
      <c r="J18" s="92">
        <v>3</v>
      </c>
      <c r="K18" s="73">
        <v>4.3</v>
      </c>
      <c r="L18" s="72">
        <v>3.6</v>
      </c>
      <c r="M18" s="80">
        <f t="shared" si="0"/>
        <v>3.3964285714285714</v>
      </c>
      <c r="N18" s="63"/>
      <c r="O18" s="62"/>
      <c r="P18" s="65">
        <f t="shared" si="1"/>
        <v>0</v>
      </c>
      <c r="Q18" s="61"/>
    </row>
    <row r="19" spans="1:17" ht="13.8" thickBot="1" x14ac:dyDescent="0.3">
      <c r="A19" s="67">
        <v>13</v>
      </c>
      <c r="B19" s="78" t="s">
        <v>28</v>
      </c>
      <c r="C19" s="92">
        <v>4</v>
      </c>
      <c r="D19" s="92">
        <v>5</v>
      </c>
      <c r="E19" s="92">
        <v>5</v>
      </c>
      <c r="F19" s="92">
        <v>5</v>
      </c>
      <c r="G19" s="92">
        <v>5</v>
      </c>
      <c r="H19" s="92">
        <v>5</v>
      </c>
      <c r="I19" s="92">
        <v>5</v>
      </c>
      <c r="J19" s="92">
        <v>2</v>
      </c>
      <c r="K19" s="73">
        <v>4.5</v>
      </c>
      <c r="L19" s="72">
        <v>4.4000000000000004</v>
      </c>
      <c r="M19" s="80">
        <f t="shared" si="0"/>
        <v>4.2092857142857136</v>
      </c>
      <c r="N19" s="63"/>
      <c r="O19" s="62"/>
      <c r="P19" s="65">
        <f t="shared" si="1"/>
        <v>0</v>
      </c>
      <c r="Q19" s="61"/>
    </row>
    <row r="20" spans="1:17" ht="13.8" thickBot="1" x14ac:dyDescent="0.3">
      <c r="A20" s="67">
        <v>14</v>
      </c>
      <c r="B20" s="78" t="s">
        <v>29</v>
      </c>
      <c r="C20" s="92">
        <v>1</v>
      </c>
      <c r="D20" s="92">
        <v>5</v>
      </c>
      <c r="E20" s="92">
        <v>5</v>
      </c>
      <c r="F20" s="92">
        <v>5</v>
      </c>
      <c r="G20" s="92">
        <v>2</v>
      </c>
      <c r="H20" s="92">
        <v>5</v>
      </c>
      <c r="I20" s="92">
        <v>5</v>
      </c>
      <c r="J20" s="92">
        <v>2.5</v>
      </c>
      <c r="K20" s="73">
        <v>4.5</v>
      </c>
      <c r="L20" s="72">
        <v>4.7</v>
      </c>
      <c r="M20" s="80">
        <f t="shared" si="0"/>
        <v>3.8099999999999996</v>
      </c>
      <c r="N20" s="63"/>
      <c r="O20" s="62"/>
      <c r="P20" s="65">
        <f t="shared" si="1"/>
        <v>0</v>
      </c>
      <c r="Q20" s="61"/>
    </row>
    <row r="21" spans="1:17" ht="13.8" thickBot="1" x14ac:dyDescent="0.3">
      <c r="A21" s="67">
        <v>15</v>
      </c>
      <c r="B21" s="78" t="s">
        <v>30</v>
      </c>
      <c r="C21" s="92">
        <v>4</v>
      </c>
      <c r="D21" s="92">
        <v>5</v>
      </c>
      <c r="E21" s="92">
        <v>5</v>
      </c>
      <c r="F21" s="92">
        <v>1</v>
      </c>
      <c r="G21" s="92">
        <v>2</v>
      </c>
      <c r="H21" s="92">
        <v>2</v>
      </c>
      <c r="I21" s="92">
        <v>5</v>
      </c>
      <c r="J21" s="92">
        <v>1.5</v>
      </c>
      <c r="K21" s="73">
        <v>3.3</v>
      </c>
      <c r="L21" s="72">
        <v>3.1</v>
      </c>
      <c r="M21" s="80">
        <f t="shared" si="0"/>
        <v>3.0071428571428571</v>
      </c>
      <c r="N21" s="63"/>
      <c r="O21" s="62"/>
      <c r="P21" s="65">
        <f t="shared" si="1"/>
        <v>0</v>
      </c>
      <c r="Q21" s="61"/>
    </row>
    <row r="22" spans="1:17" ht="13.8" thickBot="1" x14ac:dyDescent="0.3">
      <c r="A22" s="67">
        <v>16</v>
      </c>
      <c r="B22" s="78" t="s">
        <v>31</v>
      </c>
      <c r="C22" s="92">
        <v>1</v>
      </c>
      <c r="D22" s="92">
        <v>5</v>
      </c>
      <c r="E22" s="92">
        <v>5</v>
      </c>
      <c r="F22" s="92">
        <v>1</v>
      </c>
      <c r="G22" s="92">
        <v>3</v>
      </c>
      <c r="H22" s="92">
        <v>5</v>
      </c>
      <c r="I22" s="92">
        <v>5</v>
      </c>
      <c r="J22" s="92">
        <v>1.5</v>
      </c>
      <c r="K22" s="73">
        <v>4</v>
      </c>
      <c r="L22" s="72">
        <v>4.2</v>
      </c>
      <c r="M22" s="80">
        <f t="shared" si="0"/>
        <v>3.2528571428571431</v>
      </c>
      <c r="N22" s="63"/>
      <c r="O22" s="62"/>
      <c r="P22" s="65">
        <f t="shared" si="1"/>
        <v>0</v>
      </c>
      <c r="Q22" s="61"/>
    </row>
    <row r="23" spans="1:17" ht="13.8" thickBot="1" x14ac:dyDescent="0.3">
      <c r="A23" s="67">
        <v>17</v>
      </c>
      <c r="B23" s="78" t="s">
        <v>32</v>
      </c>
      <c r="C23" s="92">
        <v>4</v>
      </c>
      <c r="D23" s="92">
        <v>5</v>
      </c>
      <c r="E23" s="92">
        <v>5</v>
      </c>
      <c r="F23" s="92">
        <v>1</v>
      </c>
      <c r="G23" s="92">
        <v>1</v>
      </c>
      <c r="H23" s="92">
        <v>2</v>
      </c>
      <c r="I23" s="92">
        <v>5</v>
      </c>
      <c r="J23" s="92">
        <v>3</v>
      </c>
      <c r="K23" s="73">
        <v>4</v>
      </c>
      <c r="L23" s="72">
        <v>3.5</v>
      </c>
      <c r="M23" s="80">
        <f t="shared" si="0"/>
        <v>3.3464285714285711</v>
      </c>
      <c r="N23" s="63"/>
      <c r="O23" s="62"/>
      <c r="P23" s="65">
        <f t="shared" si="1"/>
        <v>0</v>
      </c>
      <c r="Q23" s="61"/>
    </row>
    <row r="24" spans="1:17" ht="13.8" thickBot="1" x14ac:dyDescent="0.3">
      <c r="A24" s="67">
        <v>18</v>
      </c>
      <c r="B24" s="78" t="s">
        <v>33</v>
      </c>
      <c r="C24" s="92">
        <v>4</v>
      </c>
      <c r="D24" s="92">
        <v>5</v>
      </c>
      <c r="E24" s="92">
        <v>5</v>
      </c>
      <c r="F24" s="92">
        <v>2.5</v>
      </c>
      <c r="G24" s="92">
        <v>4</v>
      </c>
      <c r="H24" s="92">
        <v>5</v>
      </c>
      <c r="I24" s="92">
        <v>5</v>
      </c>
      <c r="J24" s="92">
        <v>3</v>
      </c>
      <c r="K24" s="73">
        <v>4</v>
      </c>
      <c r="L24" s="72">
        <v>4.9000000000000004</v>
      </c>
      <c r="M24" s="80">
        <f t="shared" si="0"/>
        <v>4.0592857142857142</v>
      </c>
      <c r="N24" s="63"/>
      <c r="O24" s="62"/>
      <c r="P24" s="65">
        <f t="shared" si="1"/>
        <v>0</v>
      </c>
      <c r="Q24" s="61"/>
    </row>
    <row r="25" spans="1:17" ht="13.8" thickBot="1" x14ac:dyDescent="0.3">
      <c r="A25" s="67">
        <v>19</v>
      </c>
      <c r="B25" s="78" t="s">
        <v>34</v>
      </c>
      <c r="C25" s="92">
        <v>1</v>
      </c>
      <c r="D25" s="92">
        <v>5</v>
      </c>
      <c r="E25" s="92">
        <v>5</v>
      </c>
      <c r="F25" s="92">
        <v>1</v>
      </c>
      <c r="G25" s="92">
        <v>1</v>
      </c>
      <c r="H25" s="92">
        <v>5</v>
      </c>
      <c r="I25" s="92">
        <v>5</v>
      </c>
      <c r="J25" s="92">
        <v>3</v>
      </c>
      <c r="K25" s="73">
        <v>3.3</v>
      </c>
      <c r="L25" s="72">
        <v>3</v>
      </c>
      <c r="M25" s="80">
        <f t="shared" si="0"/>
        <v>3.2164285714285712</v>
      </c>
      <c r="N25" s="63"/>
      <c r="O25" s="62"/>
      <c r="P25" s="65">
        <f t="shared" si="1"/>
        <v>0</v>
      </c>
      <c r="Q25" s="61"/>
    </row>
    <row r="26" spans="1:17" ht="13.8" thickBot="1" x14ac:dyDescent="0.3">
      <c r="A26" s="67">
        <v>20</v>
      </c>
      <c r="B26" s="78" t="s">
        <v>35</v>
      </c>
      <c r="C26" s="92">
        <v>4</v>
      </c>
      <c r="D26" s="92">
        <v>5</v>
      </c>
      <c r="E26" s="92">
        <v>5</v>
      </c>
      <c r="F26" s="92">
        <v>1</v>
      </c>
      <c r="G26" s="92">
        <v>3</v>
      </c>
      <c r="H26" s="92">
        <v>5</v>
      </c>
      <c r="I26" s="92">
        <v>5</v>
      </c>
      <c r="J26" s="92">
        <v>3</v>
      </c>
      <c r="K26" s="73">
        <v>4.5</v>
      </c>
      <c r="L26" s="72">
        <v>4</v>
      </c>
      <c r="M26" s="80">
        <f t="shared" si="0"/>
        <v>3.875</v>
      </c>
      <c r="N26" s="63"/>
      <c r="O26" s="62"/>
      <c r="P26" s="65">
        <f t="shared" si="1"/>
        <v>0</v>
      </c>
      <c r="Q26" s="61"/>
    </row>
    <row r="27" spans="1:17" ht="13.8" thickBot="1" x14ac:dyDescent="0.3">
      <c r="A27" s="67">
        <v>21</v>
      </c>
      <c r="B27" s="78" t="s">
        <v>36</v>
      </c>
      <c r="C27" s="92">
        <v>4</v>
      </c>
      <c r="D27" s="92">
        <v>5</v>
      </c>
      <c r="E27" s="92">
        <v>5</v>
      </c>
      <c r="F27" s="92">
        <v>1</v>
      </c>
      <c r="G27" s="92">
        <v>1</v>
      </c>
      <c r="H27" s="92">
        <v>5</v>
      </c>
      <c r="I27" s="92">
        <v>5</v>
      </c>
      <c r="J27" s="92">
        <v>2</v>
      </c>
      <c r="K27" s="73">
        <v>4.5</v>
      </c>
      <c r="L27" s="72">
        <v>3.6</v>
      </c>
      <c r="M27" s="80">
        <f t="shared" si="0"/>
        <v>3.4835714285714285</v>
      </c>
      <c r="N27" s="63"/>
      <c r="O27" s="62"/>
      <c r="P27" s="65">
        <f t="shared" si="1"/>
        <v>0</v>
      </c>
      <c r="Q27" s="61"/>
    </row>
    <row r="28" spans="1:17" ht="13.8" thickBot="1" x14ac:dyDescent="0.3">
      <c r="A28" s="67">
        <v>22</v>
      </c>
      <c r="B28" s="78" t="s">
        <v>37</v>
      </c>
      <c r="C28" s="92">
        <v>1</v>
      </c>
      <c r="D28" s="92">
        <v>5</v>
      </c>
      <c r="E28" s="92">
        <v>5</v>
      </c>
      <c r="F28" s="92">
        <v>5</v>
      </c>
      <c r="G28" s="92">
        <v>4</v>
      </c>
      <c r="H28" s="92">
        <v>5</v>
      </c>
      <c r="I28" s="92">
        <v>5</v>
      </c>
      <c r="J28" s="92">
        <v>0</v>
      </c>
      <c r="K28" s="73">
        <v>4.5</v>
      </c>
      <c r="L28" s="72">
        <v>4.2</v>
      </c>
      <c r="M28" s="80">
        <f t="shared" si="0"/>
        <v>3.456428571428571</v>
      </c>
      <c r="N28" s="63"/>
      <c r="O28" s="62"/>
      <c r="P28" s="65">
        <f t="shared" si="1"/>
        <v>0</v>
      </c>
      <c r="Q28" s="61"/>
    </row>
    <row r="29" spans="1:17" ht="13.8" thickBot="1" x14ac:dyDescent="0.3">
      <c r="A29" s="67">
        <v>23</v>
      </c>
      <c r="B29" s="78" t="s">
        <v>38</v>
      </c>
      <c r="C29" s="92">
        <v>4</v>
      </c>
      <c r="D29" s="92">
        <v>5</v>
      </c>
      <c r="E29" s="92">
        <v>5</v>
      </c>
      <c r="F29" s="92">
        <v>2.5</v>
      </c>
      <c r="G29" s="92">
        <v>4</v>
      </c>
      <c r="H29" s="92">
        <v>5</v>
      </c>
      <c r="I29" s="92">
        <v>5</v>
      </c>
      <c r="J29" s="92">
        <v>1.5</v>
      </c>
      <c r="K29" s="73">
        <v>4.5</v>
      </c>
      <c r="L29" s="72">
        <v>4</v>
      </c>
      <c r="M29" s="80">
        <f t="shared" si="0"/>
        <v>3.7892857142857137</v>
      </c>
      <c r="N29" s="63"/>
      <c r="O29" s="62"/>
      <c r="P29" s="65">
        <f t="shared" si="1"/>
        <v>0</v>
      </c>
      <c r="Q29" s="61"/>
    </row>
    <row r="30" spans="1:17" ht="13.8" thickBot="1" x14ac:dyDescent="0.3">
      <c r="A30" s="67">
        <v>24</v>
      </c>
      <c r="B30" s="78" t="s">
        <v>39</v>
      </c>
      <c r="C30" s="92">
        <v>4</v>
      </c>
      <c r="D30" s="92">
        <v>5</v>
      </c>
      <c r="E30" s="92">
        <v>5</v>
      </c>
      <c r="F30" s="92">
        <v>1</v>
      </c>
      <c r="G30" s="92">
        <v>1</v>
      </c>
      <c r="H30" s="92">
        <v>5</v>
      </c>
      <c r="I30" s="92">
        <v>5</v>
      </c>
      <c r="J30" s="92">
        <v>3</v>
      </c>
      <c r="K30" s="73">
        <v>4.5</v>
      </c>
      <c r="L30" s="72">
        <v>4.2</v>
      </c>
      <c r="M30" s="80">
        <f t="shared" si="0"/>
        <v>3.7135714285714285</v>
      </c>
      <c r="N30" s="63"/>
      <c r="O30" s="62"/>
      <c r="P30" s="65">
        <f t="shared" si="1"/>
        <v>0</v>
      </c>
      <c r="Q30" s="61"/>
    </row>
    <row r="31" spans="1:17" ht="13.8" thickBot="1" x14ac:dyDescent="0.3">
      <c r="A31" s="67">
        <v>25</v>
      </c>
      <c r="B31" s="78" t="s">
        <v>40</v>
      </c>
      <c r="C31" s="92">
        <v>5</v>
      </c>
      <c r="D31" s="92">
        <v>5</v>
      </c>
      <c r="E31" s="92">
        <v>5</v>
      </c>
      <c r="F31" s="92">
        <v>5</v>
      </c>
      <c r="G31" s="92">
        <v>5</v>
      </c>
      <c r="H31" s="92">
        <v>5</v>
      </c>
      <c r="I31" s="92">
        <v>5</v>
      </c>
      <c r="J31" s="92">
        <v>3</v>
      </c>
      <c r="K31" s="73">
        <v>4.3</v>
      </c>
      <c r="L31" s="72">
        <v>4.5</v>
      </c>
      <c r="M31" s="80">
        <f t="shared" si="0"/>
        <v>4.47</v>
      </c>
      <c r="N31" s="63"/>
      <c r="O31" s="62"/>
      <c r="P31" s="65">
        <f t="shared" si="1"/>
        <v>0</v>
      </c>
      <c r="Q31" s="61"/>
    </row>
    <row r="32" spans="1:17" ht="13.8" thickBot="1" x14ac:dyDescent="0.3">
      <c r="A32" s="67">
        <v>26</v>
      </c>
      <c r="B32" s="78" t="s">
        <v>41</v>
      </c>
      <c r="C32" s="92">
        <v>4</v>
      </c>
      <c r="D32" s="92">
        <v>5</v>
      </c>
      <c r="E32" s="92">
        <v>5</v>
      </c>
      <c r="F32" s="92">
        <v>1</v>
      </c>
      <c r="G32" s="92">
        <v>4</v>
      </c>
      <c r="H32" s="92">
        <v>5</v>
      </c>
      <c r="I32" s="92">
        <v>5</v>
      </c>
      <c r="J32" s="92">
        <v>3</v>
      </c>
      <c r="K32" s="73">
        <v>4.5</v>
      </c>
      <c r="L32" s="72">
        <v>4</v>
      </c>
      <c r="M32" s="80">
        <f t="shared" si="0"/>
        <v>3.9607142857142859</v>
      </c>
      <c r="N32" s="63"/>
      <c r="O32" s="62"/>
      <c r="P32" s="65">
        <f t="shared" si="1"/>
        <v>0</v>
      </c>
      <c r="Q32" s="61"/>
    </row>
    <row r="33" spans="1:17" ht="13.8" thickBot="1" x14ac:dyDescent="0.3">
      <c r="A33" s="67">
        <v>27</v>
      </c>
      <c r="B33" s="78" t="s">
        <v>42</v>
      </c>
      <c r="C33" s="92">
        <v>4</v>
      </c>
      <c r="D33" s="92">
        <v>5</v>
      </c>
      <c r="E33" s="92">
        <v>5</v>
      </c>
      <c r="F33" s="92">
        <v>5</v>
      </c>
      <c r="G33" s="92">
        <v>5</v>
      </c>
      <c r="H33" s="92">
        <v>5</v>
      </c>
      <c r="I33" s="92">
        <v>5</v>
      </c>
      <c r="J33" s="92">
        <v>3.5</v>
      </c>
      <c r="K33" s="73">
        <v>4.5</v>
      </c>
      <c r="L33" s="72">
        <v>4.5999999999999996</v>
      </c>
      <c r="M33" s="80">
        <f t="shared" si="0"/>
        <v>4.519285714285715</v>
      </c>
      <c r="N33" s="63"/>
      <c r="O33" s="62"/>
      <c r="P33" s="65">
        <f t="shared" si="1"/>
        <v>0</v>
      </c>
      <c r="Q33" s="61"/>
    </row>
    <row r="34" spans="1:17" ht="13.8" thickBot="1" x14ac:dyDescent="0.3">
      <c r="A34" s="67">
        <v>28</v>
      </c>
      <c r="B34" s="78" t="s">
        <v>43</v>
      </c>
      <c r="C34" s="92">
        <v>5</v>
      </c>
      <c r="D34" s="92">
        <v>5</v>
      </c>
      <c r="E34" s="92">
        <v>5</v>
      </c>
      <c r="F34" s="92">
        <v>5</v>
      </c>
      <c r="G34" s="92">
        <v>4</v>
      </c>
      <c r="H34" s="92">
        <v>2.2999999999999998</v>
      </c>
      <c r="I34" s="92">
        <v>5</v>
      </c>
      <c r="J34" s="92">
        <v>3</v>
      </c>
      <c r="K34" s="73">
        <v>4.5</v>
      </c>
      <c r="L34" s="72">
        <v>3.9</v>
      </c>
      <c r="M34" s="80">
        <f t="shared" si="0"/>
        <v>4.152857142857143</v>
      </c>
      <c r="N34" s="63"/>
      <c r="O34" s="62"/>
      <c r="P34" s="65">
        <f t="shared" si="1"/>
        <v>0</v>
      </c>
      <c r="Q34" s="61"/>
    </row>
    <row r="35" spans="1:17" ht="13.8" thickBot="1" x14ac:dyDescent="0.3">
      <c r="A35" s="67">
        <v>29</v>
      </c>
      <c r="B35" s="78" t="s">
        <v>44</v>
      </c>
      <c r="C35" s="92">
        <v>5</v>
      </c>
      <c r="D35" s="92">
        <v>5</v>
      </c>
      <c r="E35" s="92">
        <v>5</v>
      </c>
      <c r="F35" s="92">
        <v>5</v>
      </c>
      <c r="G35" s="92">
        <v>5</v>
      </c>
      <c r="H35" s="92">
        <v>5</v>
      </c>
      <c r="I35" s="92">
        <v>5</v>
      </c>
      <c r="J35" s="92">
        <v>2</v>
      </c>
      <c r="K35" s="73">
        <v>4.5</v>
      </c>
      <c r="L35" s="72">
        <v>4</v>
      </c>
      <c r="M35" s="80">
        <f t="shared" si="0"/>
        <v>4.2750000000000004</v>
      </c>
      <c r="N35" s="63"/>
      <c r="O35" s="62"/>
      <c r="P35" s="65">
        <f t="shared" si="1"/>
        <v>0</v>
      </c>
      <c r="Q35" s="61"/>
    </row>
    <row r="36" spans="1:17" ht="13.8" thickBot="1" x14ac:dyDescent="0.3">
      <c r="A36" s="67">
        <v>31</v>
      </c>
      <c r="B36" s="78" t="s">
        <v>46</v>
      </c>
      <c r="C36" s="92">
        <v>5</v>
      </c>
      <c r="D36" s="92">
        <v>5</v>
      </c>
      <c r="E36" s="92">
        <v>5</v>
      </c>
      <c r="F36" s="92">
        <v>5</v>
      </c>
      <c r="G36" s="92">
        <v>5</v>
      </c>
      <c r="H36" s="92">
        <v>5</v>
      </c>
      <c r="I36" s="92">
        <v>5</v>
      </c>
      <c r="J36" s="92">
        <v>3</v>
      </c>
      <c r="K36" s="73">
        <v>4.5</v>
      </c>
      <c r="L36" s="72">
        <v>4.9000000000000004</v>
      </c>
      <c r="M36" s="80">
        <f t="shared" si="0"/>
        <v>4.5200000000000005</v>
      </c>
      <c r="N36" s="63"/>
      <c r="O36" s="62"/>
      <c r="P36" s="65">
        <f t="shared" si="1"/>
        <v>0</v>
      </c>
      <c r="Q36" s="61"/>
    </row>
    <row r="37" spans="1:17" ht="13.8" thickBot="1" x14ac:dyDescent="0.3">
      <c r="A37" s="67">
        <v>32</v>
      </c>
      <c r="B37" s="78" t="s">
        <v>47</v>
      </c>
      <c r="C37" s="92">
        <v>1</v>
      </c>
      <c r="D37" s="92">
        <v>5</v>
      </c>
      <c r="E37" s="92">
        <v>5</v>
      </c>
      <c r="F37" s="92">
        <v>1</v>
      </c>
      <c r="G37" s="92">
        <v>3</v>
      </c>
      <c r="H37" s="92">
        <v>5</v>
      </c>
      <c r="I37" s="92">
        <v>5</v>
      </c>
      <c r="J37" s="92">
        <v>2</v>
      </c>
      <c r="K37" s="73">
        <v>4.5</v>
      </c>
      <c r="L37" s="72">
        <v>4.3</v>
      </c>
      <c r="M37" s="80">
        <f t="shared" si="0"/>
        <v>3.4328571428571424</v>
      </c>
      <c r="N37" s="63"/>
      <c r="O37" s="62"/>
      <c r="P37" s="65">
        <f t="shared" si="1"/>
        <v>0</v>
      </c>
      <c r="Q37" s="61"/>
    </row>
    <row r="38" spans="1:17" ht="13.8" thickBot="1" x14ac:dyDescent="0.3">
      <c r="A38" s="67">
        <v>33</v>
      </c>
      <c r="B38" s="78" t="s">
        <v>48</v>
      </c>
      <c r="C38" s="92">
        <v>4</v>
      </c>
      <c r="D38" s="92">
        <v>5</v>
      </c>
      <c r="E38" s="92">
        <v>5</v>
      </c>
      <c r="F38" s="92">
        <v>2.5</v>
      </c>
      <c r="G38" s="92">
        <v>4</v>
      </c>
      <c r="H38" s="92">
        <v>5</v>
      </c>
      <c r="I38" s="92">
        <v>5</v>
      </c>
      <c r="J38" s="92">
        <v>3</v>
      </c>
      <c r="K38" s="73">
        <v>4.5</v>
      </c>
      <c r="L38" s="72">
        <v>4.3</v>
      </c>
      <c r="M38" s="80">
        <f t="shared" si="0"/>
        <v>4.1042857142857141</v>
      </c>
      <c r="N38" s="63"/>
      <c r="O38" s="62"/>
      <c r="P38" s="65">
        <f t="shared" si="1"/>
        <v>0</v>
      </c>
      <c r="Q38" s="61"/>
    </row>
    <row r="39" spans="1:17" ht="13.8" thickBot="1" x14ac:dyDescent="0.3">
      <c r="A39" s="67">
        <v>34</v>
      </c>
      <c r="B39" s="78" t="s">
        <v>49</v>
      </c>
      <c r="C39" s="92">
        <v>5</v>
      </c>
      <c r="D39" s="92">
        <v>5</v>
      </c>
      <c r="E39" s="92">
        <v>5</v>
      </c>
      <c r="F39" s="92">
        <v>4.5</v>
      </c>
      <c r="G39" s="92">
        <v>4.5</v>
      </c>
      <c r="H39" s="92">
        <v>5</v>
      </c>
      <c r="I39" s="92">
        <v>5</v>
      </c>
      <c r="J39" s="92">
        <v>1.5</v>
      </c>
      <c r="K39" s="73">
        <v>4.5</v>
      </c>
      <c r="L39" s="72">
        <v>4.5</v>
      </c>
      <c r="M39" s="80">
        <f t="shared" si="0"/>
        <v>4.1142857142857139</v>
      </c>
      <c r="N39" s="63"/>
      <c r="O39" s="62"/>
      <c r="P39" s="65">
        <f t="shared" si="1"/>
        <v>0</v>
      </c>
      <c r="Q39" s="61"/>
    </row>
    <row r="40" spans="1:17" ht="13.8" thickBot="1" x14ac:dyDescent="0.3">
      <c r="A40" s="67">
        <v>35</v>
      </c>
      <c r="B40" s="78" t="s">
        <v>50</v>
      </c>
      <c r="C40" s="92">
        <v>5</v>
      </c>
      <c r="D40" s="92">
        <v>5</v>
      </c>
      <c r="E40" s="92">
        <v>5</v>
      </c>
      <c r="F40" s="92">
        <v>3</v>
      </c>
      <c r="G40" s="92">
        <v>4</v>
      </c>
      <c r="H40" s="92">
        <v>5</v>
      </c>
      <c r="I40" s="92">
        <v>5</v>
      </c>
      <c r="J40" s="92">
        <v>2</v>
      </c>
      <c r="K40" s="73">
        <v>4.5</v>
      </c>
      <c r="L40" s="72">
        <v>4.8</v>
      </c>
      <c r="M40" s="80">
        <f t="shared" si="0"/>
        <v>4.0578571428571424</v>
      </c>
      <c r="N40" s="63"/>
      <c r="O40" s="62"/>
      <c r="P40" s="65">
        <f t="shared" si="1"/>
        <v>0</v>
      </c>
      <c r="Q40" s="61"/>
    </row>
    <row r="41" spans="1:17" ht="13.8" thickBot="1" x14ac:dyDescent="0.3">
      <c r="A41" s="67">
        <v>36</v>
      </c>
      <c r="B41" s="78" t="s">
        <v>51</v>
      </c>
      <c r="C41" s="92">
        <v>4</v>
      </c>
      <c r="D41" s="92">
        <v>5</v>
      </c>
      <c r="E41" s="92">
        <v>5</v>
      </c>
      <c r="F41" s="92">
        <v>5</v>
      </c>
      <c r="G41" s="92">
        <v>4</v>
      </c>
      <c r="H41" s="92">
        <v>5</v>
      </c>
      <c r="I41" s="92">
        <v>5</v>
      </c>
      <c r="J41" s="92">
        <v>3</v>
      </c>
      <c r="K41" s="73">
        <v>4.5</v>
      </c>
      <c r="L41" s="72">
        <v>4.0999999999999996</v>
      </c>
      <c r="M41" s="80">
        <f t="shared" si="0"/>
        <v>4.3085714285714287</v>
      </c>
      <c r="N41" s="63"/>
      <c r="O41" s="62"/>
      <c r="P41" s="65">
        <f t="shared" si="1"/>
        <v>0</v>
      </c>
      <c r="Q41" s="61"/>
    </row>
    <row r="42" spans="1:17" ht="13.8" thickBot="1" x14ac:dyDescent="0.3">
      <c r="A42" s="67">
        <v>37</v>
      </c>
      <c r="B42" s="78" t="s">
        <v>52</v>
      </c>
      <c r="C42" s="92">
        <v>4</v>
      </c>
      <c r="D42" s="92">
        <v>1</v>
      </c>
      <c r="E42" s="92">
        <v>5</v>
      </c>
      <c r="F42" s="92">
        <v>1</v>
      </c>
      <c r="G42" s="92">
        <v>2</v>
      </c>
      <c r="H42" s="92">
        <v>5</v>
      </c>
      <c r="I42" s="92">
        <v>5</v>
      </c>
      <c r="J42" s="92">
        <v>1</v>
      </c>
      <c r="K42" s="73">
        <v>4</v>
      </c>
      <c r="L42" s="72">
        <v>4.2</v>
      </c>
      <c r="M42" s="80">
        <f t="shared" si="0"/>
        <v>2.9814285714285713</v>
      </c>
      <c r="N42" s="63"/>
      <c r="O42" s="62"/>
      <c r="P42" s="65">
        <f t="shared" si="1"/>
        <v>0</v>
      </c>
      <c r="Q42" s="61"/>
    </row>
    <row r="43" spans="1:17" ht="13.8" thickBot="1" x14ac:dyDescent="0.3">
      <c r="A43" s="67">
        <v>38</v>
      </c>
      <c r="B43" s="78" t="s">
        <v>53</v>
      </c>
      <c r="C43" s="92">
        <v>4</v>
      </c>
      <c r="D43" s="92">
        <v>5</v>
      </c>
      <c r="E43" s="92">
        <v>5</v>
      </c>
      <c r="F43" s="92">
        <v>5</v>
      </c>
      <c r="G43" s="92">
        <v>4</v>
      </c>
      <c r="H43" s="92">
        <v>5</v>
      </c>
      <c r="I43" s="92">
        <v>5</v>
      </c>
      <c r="J43" s="92">
        <v>2.5</v>
      </c>
      <c r="K43" s="73">
        <v>4</v>
      </c>
      <c r="L43" s="72">
        <v>4</v>
      </c>
      <c r="M43" s="80">
        <f t="shared" si="0"/>
        <v>4.128571428571429</v>
      </c>
      <c r="N43" s="63"/>
      <c r="O43" s="62"/>
      <c r="P43" s="65">
        <f t="shared" si="1"/>
        <v>0</v>
      </c>
      <c r="Q43" s="61"/>
    </row>
    <row r="44" spans="1:17" ht="13.8" thickBot="1" x14ac:dyDescent="0.3">
      <c r="A44" s="67">
        <v>39</v>
      </c>
      <c r="B44" s="78" t="s">
        <v>54</v>
      </c>
      <c r="C44" s="92">
        <v>4</v>
      </c>
      <c r="D44" s="92">
        <v>5</v>
      </c>
      <c r="E44" s="92">
        <v>5</v>
      </c>
      <c r="F44" s="92">
        <v>5</v>
      </c>
      <c r="G44" s="92">
        <v>5</v>
      </c>
      <c r="H44" s="92">
        <v>5</v>
      </c>
      <c r="I44" s="92">
        <v>5</v>
      </c>
      <c r="J44" s="92">
        <v>2.5</v>
      </c>
      <c r="K44" s="73">
        <v>4.5</v>
      </c>
      <c r="L44" s="72">
        <v>4.5</v>
      </c>
      <c r="M44" s="80">
        <f t="shared" si="0"/>
        <v>4.3142857142857141</v>
      </c>
      <c r="N44" s="63"/>
      <c r="O44" s="62"/>
      <c r="P44" s="65">
        <f t="shared" si="1"/>
        <v>0</v>
      </c>
      <c r="Q44" s="61"/>
    </row>
    <row r="45" spans="1:17" ht="13.8" thickBot="1" x14ac:dyDescent="0.3">
      <c r="A45" s="67">
        <v>40</v>
      </c>
      <c r="B45" s="78" t="s">
        <v>55</v>
      </c>
      <c r="C45" s="92">
        <v>5</v>
      </c>
      <c r="D45" s="92">
        <v>5</v>
      </c>
      <c r="E45" s="92">
        <v>5</v>
      </c>
      <c r="F45" s="92">
        <v>5</v>
      </c>
      <c r="G45" s="92">
        <v>4</v>
      </c>
      <c r="H45" s="92">
        <v>2</v>
      </c>
      <c r="I45" s="92">
        <v>5</v>
      </c>
      <c r="J45" s="92">
        <v>2.5</v>
      </c>
      <c r="K45" s="73">
        <v>4.3</v>
      </c>
      <c r="L45" s="72">
        <v>4.7</v>
      </c>
      <c r="M45" s="80">
        <f t="shared" si="0"/>
        <v>4.0371428571428574</v>
      </c>
      <c r="N45" s="63"/>
      <c r="O45" s="62"/>
      <c r="P45" s="65">
        <f t="shared" si="1"/>
        <v>0</v>
      </c>
      <c r="Q45" s="61"/>
    </row>
    <row r="46" spans="1:17" ht="13.8" thickBot="1" x14ac:dyDescent="0.3">
      <c r="A46" s="67">
        <v>41</v>
      </c>
      <c r="B46" s="78" t="s">
        <v>56</v>
      </c>
      <c r="C46" s="92">
        <v>4</v>
      </c>
      <c r="D46" s="92">
        <v>5</v>
      </c>
      <c r="E46" s="92">
        <v>5</v>
      </c>
      <c r="F46" s="92">
        <v>5</v>
      </c>
      <c r="G46" s="92">
        <v>3</v>
      </c>
      <c r="H46" s="92">
        <v>5</v>
      </c>
      <c r="I46" s="92">
        <v>5</v>
      </c>
      <c r="J46" s="92">
        <v>3</v>
      </c>
      <c r="K46" s="73">
        <v>4.3</v>
      </c>
      <c r="L46" s="72">
        <v>3.9</v>
      </c>
      <c r="M46" s="80">
        <f t="shared" si="0"/>
        <v>4.1828571428571424</v>
      </c>
      <c r="N46" s="63"/>
      <c r="O46" s="62"/>
      <c r="P46" s="65">
        <f t="shared" si="1"/>
        <v>0</v>
      </c>
      <c r="Q46" s="61"/>
    </row>
    <row r="47" spans="1:17" ht="13.8" thickBot="1" x14ac:dyDescent="0.3">
      <c r="A47" s="67">
        <v>42</v>
      </c>
      <c r="B47" s="78" t="s">
        <v>57</v>
      </c>
      <c r="C47" s="92">
        <v>5</v>
      </c>
      <c r="D47" s="92">
        <v>5</v>
      </c>
      <c r="E47" s="92">
        <v>5</v>
      </c>
      <c r="F47" s="92">
        <v>4</v>
      </c>
      <c r="G47" s="92">
        <v>4</v>
      </c>
      <c r="H47" s="92">
        <v>5</v>
      </c>
      <c r="I47" s="92">
        <v>5</v>
      </c>
      <c r="J47" s="92">
        <v>2.5</v>
      </c>
      <c r="K47" s="73">
        <v>4.5</v>
      </c>
      <c r="L47" s="72">
        <v>5</v>
      </c>
      <c r="M47" s="80">
        <f t="shared" si="0"/>
        <v>4.253571428571429</v>
      </c>
      <c r="N47" s="63"/>
      <c r="O47" s="62"/>
      <c r="P47" s="65">
        <f t="shared" si="1"/>
        <v>0</v>
      </c>
      <c r="Q47" s="61"/>
    </row>
    <row r="48" spans="1:17" ht="13.8" thickBot="1" x14ac:dyDescent="0.3">
      <c r="A48" s="67">
        <v>43</v>
      </c>
      <c r="B48" s="78" t="s">
        <v>58</v>
      </c>
      <c r="C48" s="92">
        <v>4</v>
      </c>
      <c r="D48" s="92">
        <v>5</v>
      </c>
      <c r="E48" s="92">
        <v>5</v>
      </c>
      <c r="F48" s="92">
        <v>2.5</v>
      </c>
      <c r="G48" s="92">
        <v>3</v>
      </c>
      <c r="H48" s="92">
        <v>5</v>
      </c>
      <c r="I48" s="92">
        <v>5</v>
      </c>
      <c r="J48" s="92">
        <v>1.5</v>
      </c>
      <c r="K48" s="73">
        <v>4.3</v>
      </c>
      <c r="L48" s="72">
        <v>4.0999999999999996</v>
      </c>
      <c r="M48" s="80">
        <f t="shared" si="0"/>
        <v>3.6785714285714284</v>
      </c>
      <c r="N48" s="63"/>
      <c r="O48" s="62"/>
      <c r="P48" s="65">
        <f t="shared" si="1"/>
        <v>0</v>
      </c>
      <c r="Q48" s="61"/>
    </row>
    <row r="49" spans="1:17" ht="13.8" thickBot="1" x14ac:dyDescent="0.3">
      <c r="A49" s="67">
        <v>44</v>
      </c>
      <c r="B49" s="78" t="s">
        <v>59</v>
      </c>
      <c r="C49" s="92">
        <v>5</v>
      </c>
      <c r="D49" s="92">
        <v>5</v>
      </c>
      <c r="E49" s="92">
        <v>5</v>
      </c>
      <c r="F49" s="92">
        <v>5</v>
      </c>
      <c r="G49" s="92">
        <v>4</v>
      </c>
      <c r="H49" s="92">
        <v>5</v>
      </c>
      <c r="I49" s="92">
        <v>5</v>
      </c>
      <c r="J49" s="92">
        <v>2.5</v>
      </c>
      <c r="K49" s="73">
        <v>4.5</v>
      </c>
      <c r="L49" s="72">
        <v>5</v>
      </c>
      <c r="M49" s="80">
        <f t="shared" si="0"/>
        <v>4.3392857142857144</v>
      </c>
      <c r="N49" s="63"/>
      <c r="O49" s="62"/>
      <c r="P49" s="65">
        <f t="shared" si="1"/>
        <v>0</v>
      </c>
      <c r="Q49" s="61"/>
    </row>
    <row r="50" spans="1:17" x14ac:dyDescent="0.25">
      <c r="B50" s="79"/>
    </row>
    <row r="51" spans="1:17" x14ac:dyDescent="0.25">
      <c r="B51" s="79"/>
    </row>
    <row r="52" spans="1:17" x14ac:dyDescent="0.25">
      <c r="B52" s="79"/>
    </row>
    <row r="53" spans="1:17" x14ac:dyDescent="0.25">
      <c r="B53" s="79"/>
    </row>
    <row r="54" spans="1:17" x14ac:dyDescent="0.25">
      <c r="B54" s="79"/>
    </row>
    <row r="55" spans="1:17" x14ac:dyDescent="0.25">
      <c r="B55" s="79"/>
    </row>
    <row r="56" spans="1:17" x14ac:dyDescent="0.25">
      <c r="B56" s="79"/>
    </row>
    <row r="57" spans="1:17" x14ac:dyDescent="0.25">
      <c r="B57" s="79"/>
    </row>
    <row r="58" spans="1:17" x14ac:dyDescent="0.25">
      <c r="B58" s="79"/>
    </row>
    <row r="59" spans="1:17" x14ac:dyDescent="0.25">
      <c r="B59" s="79"/>
    </row>
    <row r="60" spans="1:17" x14ac:dyDescent="0.25">
      <c r="B60" s="79"/>
    </row>
    <row r="61" spans="1:17" x14ac:dyDescent="0.25">
      <c r="B61" s="79"/>
    </row>
    <row r="62" spans="1:17" x14ac:dyDescent="0.25">
      <c r="B62" s="79"/>
    </row>
    <row r="63" spans="1:17" x14ac:dyDescent="0.25">
      <c r="B63" s="79"/>
    </row>
    <row r="64" spans="1:17" x14ac:dyDescent="0.25">
      <c r="B64" s="79"/>
    </row>
    <row r="65" spans="2:2" x14ac:dyDescent="0.25">
      <c r="B65" s="79"/>
    </row>
    <row r="66" spans="2:2" x14ac:dyDescent="0.25">
      <c r="B66" s="79"/>
    </row>
    <row r="67" spans="2:2" x14ac:dyDescent="0.25">
      <c r="B67" s="79"/>
    </row>
    <row r="68" spans="2:2" x14ac:dyDescent="0.25">
      <c r="B68" s="79"/>
    </row>
    <row r="69" spans="2:2" x14ac:dyDescent="0.25">
      <c r="B69" s="79"/>
    </row>
    <row r="70" spans="2:2" x14ac:dyDescent="0.25">
      <c r="B70" s="79"/>
    </row>
    <row r="71" spans="2:2" x14ac:dyDescent="0.25">
      <c r="B71" s="79"/>
    </row>
    <row r="72" spans="2:2" x14ac:dyDescent="0.25">
      <c r="B72" s="79"/>
    </row>
    <row r="73" spans="2:2" x14ac:dyDescent="0.25">
      <c r="B73" s="79"/>
    </row>
    <row r="74" spans="2:2" x14ac:dyDescent="0.25">
      <c r="B74" s="79"/>
    </row>
    <row r="75" spans="2:2" x14ac:dyDescent="0.25">
      <c r="B75" s="79"/>
    </row>
    <row r="76" spans="2:2" x14ac:dyDescent="0.25">
      <c r="B76" s="79"/>
    </row>
    <row r="77" spans="2:2" x14ac:dyDescent="0.25">
      <c r="B77" s="79"/>
    </row>
    <row r="78" spans="2:2" x14ac:dyDescent="0.25">
      <c r="B78" s="79"/>
    </row>
    <row r="79" spans="2:2" x14ac:dyDescent="0.25">
      <c r="B79" s="79"/>
    </row>
    <row r="80" spans="2:2" x14ac:dyDescent="0.25">
      <c r="B80" s="79"/>
    </row>
    <row r="81" spans="2:2" x14ac:dyDescent="0.25">
      <c r="B81" s="79"/>
    </row>
    <row r="82" spans="2:2" x14ac:dyDescent="0.25">
      <c r="B82" s="79"/>
    </row>
    <row r="83" spans="2:2" x14ac:dyDescent="0.25">
      <c r="B83" s="79"/>
    </row>
    <row r="84" spans="2:2" x14ac:dyDescent="0.25">
      <c r="B84" s="79"/>
    </row>
    <row r="85" spans="2:2" x14ac:dyDescent="0.25">
      <c r="B85" s="79"/>
    </row>
    <row r="86" spans="2:2" x14ac:dyDescent="0.25">
      <c r="B86" s="79"/>
    </row>
    <row r="87" spans="2:2" x14ac:dyDescent="0.25">
      <c r="B87" s="79"/>
    </row>
    <row r="88" spans="2:2" x14ac:dyDescent="0.25">
      <c r="B88" s="79"/>
    </row>
    <row r="89" spans="2:2" x14ac:dyDescent="0.25">
      <c r="B89" s="79"/>
    </row>
    <row r="90" spans="2:2" x14ac:dyDescent="0.25">
      <c r="B90" s="79"/>
    </row>
    <row r="91" spans="2:2" x14ac:dyDescent="0.25">
      <c r="B91" s="79"/>
    </row>
    <row r="92" spans="2:2" x14ac:dyDescent="0.25">
      <c r="B92" s="79"/>
    </row>
    <row r="93" spans="2:2" x14ac:dyDescent="0.25">
      <c r="B93" s="79"/>
    </row>
    <row r="94" spans="2:2" x14ac:dyDescent="0.25">
      <c r="B94" s="79"/>
    </row>
    <row r="95" spans="2:2" x14ac:dyDescent="0.25">
      <c r="B95" s="79"/>
    </row>
    <row r="96" spans="2:2" x14ac:dyDescent="0.25">
      <c r="B96" s="79"/>
    </row>
    <row r="97" spans="2:2" x14ac:dyDescent="0.25">
      <c r="B97" s="79"/>
    </row>
    <row r="98" spans="2:2" x14ac:dyDescent="0.25">
      <c r="B98" s="79"/>
    </row>
    <row r="99" spans="2:2" x14ac:dyDescent="0.25">
      <c r="B99" s="79"/>
    </row>
    <row r="100" spans="2:2" x14ac:dyDescent="0.25">
      <c r="B100" s="79"/>
    </row>
    <row r="101" spans="2:2" x14ac:dyDescent="0.25">
      <c r="B101" s="79"/>
    </row>
    <row r="102" spans="2:2" x14ac:dyDescent="0.25">
      <c r="B102" s="79"/>
    </row>
    <row r="103" spans="2:2" x14ac:dyDescent="0.25">
      <c r="B103" s="79"/>
    </row>
    <row r="104" spans="2:2" x14ac:dyDescent="0.25">
      <c r="B104" s="79"/>
    </row>
    <row r="105" spans="2:2" x14ac:dyDescent="0.25">
      <c r="B105" s="79"/>
    </row>
    <row r="106" spans="2:2" x14ac:dyDescent="0.25">
      <c r="B106" s="79"/>
    </row>
    <row r="107" spans="2:2" x14ac:dyDescent="0.25">
      <c r="B107" s="79"/>
    </row>
    <row r="108" spans="2:2" x14ac:dyDescent="0.25">
      <c r="B108" s="79"/>
    </row>
    <row r="109" spans="2:2" x14ac:dyDescent="0.25">
      <c r="B109" s="79"/>
    </row>
    <row r="110" spans="2:2" x14ac:dyDescent="0.25">
      <c r="B110" s="79"/>
    </row>
    <row r="111" spans="2:2" x14ac:dyDescent="0.25">
      <c r="B111" s="79"/>
    </row>
    <row r="112" spans="2:2" x14ac:dyDescent="0.25">
      <c r="B112" s="79"/>
    </row>
    <row r="113" spans="2:2" x14ac:dyDescent="0.25">
      <c r="B113" s="79"/>
    </row>
    <row r="114" spans="2:2" x14ac:dyDescent="0.25">
      <c r="B114" s="79"/>
    </row>
    <row r="115" spans="2:2" x14ac:dyDescent="0.25">
      <c r="B115" s="79"/>
    </row>
    <row r="116" spans="2:2" x14ac:dyDescent="0.25">
      <c r="B116" s="79"/>
    </row>
    <row r="117" spans="2:2" x14ac:dyDescent="0.25">
      <c r="B117" s="79"/>
    </row>
    <row r="118" spans="2:2" x14ac:dyDescent="0.25">
      <c r="B118" s="79"/>
    </row>
    <row r="119" spans="2:2" x14ac:dyDescent="0.25">
      <c r="B119" s="79"/>
    </row>
    <row r="120" spans="2:2" x14ac:dyDescent="0.25">
      <c r="B120" s="79"/>
    </row>
    <row r="121" spans="2:2" x14ac:dyDescent="0.25">
      <c r="B121" s="79"/>
    </row>
    <row r="122" spans="2:2" x14ac:dyDescent="0.25">
      <c r="B122" s="79"/>
    </row>
    <row r="123" spans="2:2" x14ac:dyDescent="0.25">
      <c r="B123" s="79"/>
    </row>
    <row r="124" spans="2:2" x14ac:dyDescent="0.25">
      <c r="B124" s="79"/>
    </row>
    <row r="125" spans="2:2" x14ac:dyDescent="0.25">
      <c r="B125" s="79"/>
    </row>
    <row r="126" spans="2:2" x14ac:dyDescent="0.25">
      <c r="B126" s="79"/>
    </row>
    <row r="127" spans="2:2" x14ac:dyDescent="0.25">
      <c r="B127" s="79"/>
    </row>
    <row r="128" spans="2:2" x14ac:dyDescent="0.25">
      <c r="B128" s="79"/>
    </row>
    <row r="129" spans="2:2" x14ac:dyDescent="0.25">
      <c r="B129" s="79"/>
    </row>
    <row r="130" spans="2:2" x14ac:dyDescent="0.25">
      <c r="B130" s="79"/>
    </row>
    <row r="131" spans="2:2" x14ac:dyDescent="0.25">
      <c r="B131" s="79"/>
    </row>
    <row r="132" spans="2:2" x14ac:dyDescent="0.25">
      <c r="B132" s="79"/>
    </row>
    <row r="133" spans="2:2" x14ac:dyDescent="0.25">
      <c r="B133" s="79"/>
    </row>
    <row r="134" spans="2:2" x14ac:dyDescent="0.25">
      <c r="B134" s="79"/>
    </row>
    <row r="135" spans="2:2" x14ac:dyDescent="0.25">
      <c r="B135" s="79"/>
    </row>
    <row r="136" spans="2:2" x14ac:dyDescent="0.25">
      <c r="B136" s="79"/>
    </row>
    <row r="137" spans="2:2" x14ac:dyDescent="0.25">
      <c r="B137" s="79"/>
    </row>
    <row r="138" spans="2:2" x14ac:dyDescent="0.25">
      <c r="B138" s="79"/>
    </row>
    <row r="139" spans="2:2" x14ac:dyDescent="0.25">
      <c r="B139" s="79"/>
    </row>
    <row r="140" spans="2:2" x14ac:dyDescent="0.25">
      <c r="B140" s="79"/>
    </row>
    <row r="141" spans="2:2" x14ac:dyDescent="0.25">
      <c r="B141" s="79"/>
    </row>
    <row r="142" spans="2:2" x14ac:dyDescent="0.25">
      <c r="B142" s="79"/>
    </row>
    <row r="143" spans="2:2" x14ac:dyDescent="0.25">
      <c r="B143" s="79"/>
    </row>
    <row r="144" spans="2:2" x14ac:dyDescent="0.25">
      <c r="B144" s="79"/>
    </row>
    <row r="145" spans="2:2" x14ac:dyDescent="0.25">
      <c r="B145" s="79"/>
    </row>
    <row r="146" spans="2:2" x14ac:dyDescent="0.25">
      <c r="B146" s="79"/>
    </row>
    <row r="147" spans="2:2" x14ac:dyDescent="0.25">
      <c r="B147" s="79"/>
    </row>
    <row r="148" spans="2:2" x14ac:dyDescent="0.25">
      <c r="B148" s="79"/>
    </row>
    <row r="149" spans="2:2" x14ac:dyDescent="0.25">
      <c r="B149" s="79"/>
    </row>
    <row r="150" spans="2:2" x14ac:dyDescent="0.25">
      <c r="B150" s="79"/>
    </row>
    <row r="151" spans="2:2" x14ac:dyDescent="0.25">
      <c r="B151" s="79"/>
    </row>
    <row r="152" spans="2:2" x14ac:dyDescent="0.25">
      <c r="B152" s="79"/>
    </row>
    <row r="153" spans="2:2" x14ac:dyDescent="0.25">
      <c r="B153" s="79"/>
    </row>
    <row r="154" spans="2:2" x14ac:dyDescent="0.25">
      <c r="B154" s="79"/>
    </row>
    <row r="155" spans="2:2" x14ac:dyDescent="0.25">
      <c r="B155" s="79"/>
    </row>
    <row r="156" spans="2:2" x14ac:dyDescent="0.25">
      <c r="B156" s="79"/>
    </row>
    <row r="157" spans="2:2" x14ac:dyDescent="0.25">
      <c r="B157" s="79"/>
    </row>
    <row r="158" spans="2:2" x14ac:dyDescent="0.25">
      <c r="B158" s="79"/>
    </row>
    <row r="159" spans="2:2" x14ac:dyDescent="0.25">
      <c r="B159" s="79"/>
    </row>
    <row r="160" spans="2:2" x14ac:dyDescent="0.25">
      <c r="B160" s="79"/>
    </row>
    <row r="161" spans="2:2" x14ac:dyDescent="0.25">
      <c r="B161" s="79"/>
    </row>
    <row r="162" spans="2:2" x14ac:dyDescent="0.25">
      <c r="B162" s="79"/>
    </row>
    <row r="163" spans="2:2" x14ac:dyDescent="0.25">
      <c r="B163" s="79"/>
    </row>
    <row r="164" spans="2:2" x14ac:dyDescent="0.25">
      <c r="B164" s="79"/>
    </row>
    <row r="165" spans="2:2" x14ac:dyDescent="0.25">
      <c r="B165" s="79"/>
    </row>
    <row r="166" spans="2:2" x14ac:dyDescent="0.25">
      <c r="B166" s="79"/>
    </row>
    <row r="167" spans="2:2" x14ac:dyDescent="0.25">
      <c r="B167" s="79"/>
    </row>
    <row r="168" spans="2:2" x14ac:dyDescent="0.25">
      <c r="B168" s="79"/>
    </row>
    <row r="169" spans="2:2" x14ac:dyDescent="0.25">
      <c r="B169" s="79"/>
    </row>
    <row r="170" spans="2:2" x14ac:dyDescent="0.25">
      <c r="B170" s="79"/>
    </row>
    <row r="171" spans="2:2" x14ac:dyDescent="0.25">
      <c r="B171" s="79"/>
    </row>
    <row r="172" spans="2:2" x14ac:dyDescent="0.25">
      <c r="B172" s="79"/>
    </row>
    <row r="173" spans="2:2" x14ac:dyDescent="0.25">
      <c r="B173" s="79"/>
    </row>
    <row r="174" spans="2:2" x14ac:dyDescent="0.25">
      <c r="B174" s="79"/>
    </row>
    <row r="175" spans="2:2" x14ac:dyDescent="0.25">
      <c r="B175" s="79"/>
    </row>
    <row r="176" spans="2:2" x14ac:dyDescent="0.25">
      <c r="B176" s="79"/>
    </row>
    <row r="177" spans="2:2" x14ac:dyDescent="0.25">
      <c r="B177" s="79"/>
    </row>
    <row r="178" spans="2:2" x14ac:dyDescent="0.25">
      <c r="B178" s="79"/>
    </row>
    <row r="179" spans="2:2" x14ac:dyDescent="0.25">
      <c r="B179" s="79"/>
    </row>
    <row r="180" spans="2:2" x14ac:dyDescent="0.25">
      <c r="B180" s="79"/>
    </row>
    <row r="181" spans="2:2" x14ac:dyDescent="0.25">
      <c r="B181" s="79"/>
    </row>
    <row r="182" spans="2:2" x14ac:dyDescent="0.25">
      <c r="B182" s="79"/>
    </row>
    <row r="183" spans="2:2" x14ac:dyDescent="0.25">
      <c r="B183" s="79"/>
    </row>
    <row r="184" spans="2:2" x14ac:dyDescent="0.25">
      <c r="B184" s="79"/>
    </row>
    <row r="185" spans="2:2" x14ac:dyDescent="0.25">
      <c r="B185" s="79"/>
    </row>
    <row r="186" spans="2:2" x14ac:dyDescent="0.25">
      <c r="B186" s="79"/>
    </row>
    <row r="187" spans="2:2" x14ac:dyDescent="0.25">
      <c r="B187" s="79"/>
    </row>
    <row r="188" spans="2:2" x14ac:dyDescent="0.25">
      <c r="B188" s="79"/>
    </row>
    <row r="189" spans="2:2" x14ac:dyDescent="0.25">
      <c r="B189" s="79"/>
    </row>
    <row r="190" spans="2:2" x14ac:dyDescent="0.25">
      <c r="B190" s="79"/>
    </row>
    <row r="191" spans="2:2" x14ac:dyDescent="0.25">
      <c r="B191" s="79"/>
    </row>
    <row r="192" spans="2:2" x14ac:dyDescent="0.25">
      <c r="B192" s="79"/>
    </row>
    <row r="193" spans="2:2" x14ac:dyDescent="0.25">
      <c r="B193" s="79"/>
    </row>
    <row r="194" spans="2:2" x14ac:dyDescent="0.25">
      <c r="B194" s="79"/>
    </row>
    <row r="195" spans="2:2" x14ac:dyDescent="0.25">
      <c r="B195" s="79"/>
    </row>
    <row r="196" spans="2:2" x14ac:dyDescent="0.25">
      <c r="B196" s="79"/>
    </row>
    <row r="197" spans="2:2" x14ac:dyDescent="0.25">
      <c r="B197" s="79"/>
    </row>
    <row r="198" spans="2:2" x14ac:dyDescent="0.25">
      <c r="B198" s="79"/>
    </row>
    <row r="199" spans="2:2" x14ac:dyDescent="0.25">
      <c r="B199" s="79"/>
    </row>
    <row r="200" spans="2:2" x14ac:dyDescent="0.25">
      <c r="B200" s="79"/>
    </row>
    <row r="201" spans="2:2" x14ac:dyDescent="0.25">
      <c r="B201" s="79"/>
    </row>
    <row r="202" spans="2:2" x14ac:dyDescent="0.25">
      <c r="B202" s="79"/>
    </row>
    <row r="203" spans="2:2" x14ac:dyDescent="0.25">
      <c r="B203" s="79"/>
    </row>
    <row r="204" spans="2:2" x14ac:dyDescent="0.25">
      <c r="B204" s="79"/>
    </row>
    <row r="205" spans="2:2" x14ac:dyDescent="0.25">
      <c r="B205" s="79"/>
    </row>
    <row r="206" spans="2:2" x14ac:dyDescent="0.25">
      <c r="B206" s="79"/>
    </row>
    <row r="207" spans="2:2" x14ac:dyDescent="0.25">
      <c r="B207" s="79"/>
    </row>
    <row r="208" spans="2:2" x14ac:dyDescent="0.25">
      <c r="B208" s="79"/>
    </row>
    <row r="209" spans="2:2" x14ac:dyDescent="0.25">
      <c r="B209" s="79"/>
    </row>
    <row r="210" spans="2:2" x14ac:dyDescent="0.25">
      <c r="B210" s="79"/>
    </row>
    <row r="211" spans="2:2" x14ac:dyDescent="0.25">
      <c r="B211" s="79"/>
    </row>
    <row r="212" spans="2:2" x14ac:dyDescent="0.25">
      <c r="B212" s="79"/>
    </row>
    <row r="213" spans="2:2" x14ac:dyDescent="0.25">
      <c r="B213" s="79"/>
    </row>
    <row r="214" spans="2:2" x14ac:dyDescent="0.25">
      <c r="B214" s="79"/>
    </row>
    <row r="215" spans="2:2" x14ac:dyDescent="0.25">
      <c r="B215" s="79"/>
    </row>
    <row r="216" spans="2:2" x14ac:dyDescent="0.25">
      <c r="B216" s="79"/>
    </row>
    <row r="217" spans="2:2" x14ac:dyDescent="0.25">
      <c r="B217" s="79"/>
    </row>
    <row r="218" spans="2:2" x14ac:dyDescent="0.25">
      <c r="B218" s="79"/>
    </row>
    <row r="219" spans="2:2" x14ac:dyDescent="0.25">
      <c r="B219" s="79"/>
    </row>
    <row r="220" spans="2:2" x14ac:dyDescent="0.25">
      <c r="B220" s="79"/>
    </row>
    <row r="221" spans="2:2" x14ac:dyDescent="0.25">
      <c r="B221" s="79"/>
    </row>
    <row r="222" spans="2:2" x14ac:dyDescent="0.25">
      <c r="B222" s="79"/>
    </row>
    <row r="223" spans="2:2" x14ac:dyDescent="0.25">
      <c r="B223" s="79"/>
    </row>
    <row r="224" spans="2:2" x14ac:dyDescent="0.25">
      <c r="B224" s="79"/>
    </row>
    <row r="225" spans="2:2" x14ac:dyDescent="0.25">
      <c r="B225" s="79"/>
    </row>
    <row r="226" spans="2:2" x14ac:dyDescent="0.25">
      <c r="B226" s="79"/>
    </row>
    <row r="227" spans="2:2" x14ac:dyDescent="0.25">
      <c r="B227" s="79"/>
    </row>
    <row r="228" spans="2:2" x14ac:dyDescent="0.25">
      <c r="B228" s="79"/>
    </row>
    <row r="229" spans="2:2" x14ac:dyDescent="0.25">
      <c r="B229" s="79"/>
    </row>
    <row r="230" spans="2:2" x14ac:dyDescent="0.25">
      <c r="B230" s="79"/>
    </row>
    <row r="231" spans="2:2" x14ac:dyDescent="0.25">
      <c r="B231" s="79"/>
    </row>
    <row r="232" spans="2:2" x14ac:dyDescent="0.25">
      <c r="B232" s="79"/>
    </row>
    <row r="233" spans="2:2" x14ac:dyDescent="0.25">
      <c r="B233" s="79"/>
    </row>
    <row r="234" spans="2:2" x14ac:dyDescent="0.25">
      <c r="B234" s="79"/>
    </row>
    <row r="235" spans="2:2" x14ac:dyDescent="0.25">
      <c r="B235" s="79"/>
    </row>
    <row r="236" spans="2:2" x14ac:dyDescent="0.25">
      <c r="B236" s="79"/>
    </row>
    <row r="237" spans="2:2" x14ac:dyDescent="0.25">
      <c r="B237" s="79"/>
    </row>
    <row r="238" spans="2:2" x14ac:dyDescent="0.25">
      <c r="B238" s="79"/>
    </row>
    <row r="239" spans="2:2" x14ac:dyDescent="0.25">
      <c r="B239" s="79"/>
    </row>
    <row r="240" spans="2:2" x14ac:dyDescent="0.25">
      <c r="B240" s="79"/>
    </row>
    <row r="241" spans="2:2" x14ac:dyDescent="0.25">
      <c r="B241" s="79"/>
    </row>
    <row r="242" spans="2:2" x14ac:dyDescent="0.25">
      <c r="B242" s="79"/>
    </row>
    <row r="243" spans="2:2" x14ac:dyDescent="0.25">
      <c r="B243" s="79"/>
    </row>
    <row r="244" spans="2:2" x14ac:dyDescent="0.25">
      <c r="B244" s="79"/>
    </row>
    <row r="245" spans="2:2" x14ac:dyDescent="0.25">
      <c r="B245" s="79"/>
    </row>
    <row r="246" spans="2:2" x14ac:dyDescent="0.25">
      <c r="B246" s="79"/>
    </row>
    <row r="247" spans="2:2" x14ac:dyDescent="0.25">
      <c r="B247" s="79"/>
    </row>
    <row r="248" spans="2:2" x14ac:dyDescent="0.25">
      <c r="B248" s="79"/>
    </row>
    <row r="249" spans="2:2" x14ac:dyDescent="0.25">
      <c r="B249" s="79"/>
    </row>
    <row r="250" spans="2:2" x14ac:dyDescent="0.25">
      <c r="B250" s="79"/>
    </row>
    <row r="251" spans="2:2" x14ac:dyDescent="0.25">
      <c r="B251" s="79"/>
    </row>
    <row r="252" spans="2:2" x14ac:dyDescent="0.25">
      <c r="B252" s="79"/>
    </row>
    <row r="253" spans="2:2" x14ac:dyDescent="0.25">
      <c r="B253" s="79"/>
    </row>
    <row r="254" spans="2:2" x14ac:dyDescent="0.25">
      <c r="B254" s="79"/>
    </row>
    <row r="255" spans="2:2" x14ac:dyDescent="0.25">
      <c r="B255" s="79"/>
    </row>
    <row r="256" spans="2:2" x14ac:dyDescent="0.25">
      <c r="B256" s="79"/>
    </row>
    <row r="257" spans="2:2" x14ac:dyDescent="0.25">
      <c r="B257" s="79"/>
    </row>
    <row r="258" spans="2:2" x14ac:dyDescent="0.25">
      <c r="B258" s="79"/>
    </row>
    <row r="259" spans="2:2" x14ac:dyDescent="0.25">
      <c r="B259" s="79"/>
    </row>
    <row r="260" spans="2:2" x14ac:dyDescent="0.25">
      <c r="B260" s="79"/>
    </row>
    <row r="261" spans="2:2" x14ac:dyDescent="0.25">
      <c r="B261" s="79"/>
    </row>
    <row r="262" spans="2:2" x14ac:dyDescent="0.25">
      <c r="B262" s="79"/>
    </row>
    <row r="263" spans="2:2" x14ac:dyDescent="0.25">
      <c r="B263" s="79"/>
    </row>
    <row r="264" spans="2:2" x14ac:dyDescent="0.25">
      <c r="B264" s="79"/>
    </row>
    <row r="265" spans="2:2" x14ac:dyDescent="0.25">
      <c r="B265" s="79"/>
    </row>
    <row r="266" spans="2:2" x14ac:dyDescent="0.25">
      <c r="B266" s="79"/>
    </row>
    <row r="267" spans="2:2" x14ac:dyDescent="0.25">
      <c r="B267" s="79"/>
    </row>
    <row r="268" spans="2:2" x14ac:dyDescent="0.25">
      <c r="B268" s="79"/>
    </row>
    <row r="269" spans="2:2" x14ac:dyDescent="0.25">
      <c r="B269" s="79"/>
    </row>
    <row r="270" spans="2:2" x14ac:dyDescent="0.25">
      <c r="B270" s="79"/>
    </row>
    <row r="271" spans="2:2" x14ac:dyDescent="0.25">
      <c r="B271" s="79"/>
    </row>
    <row r="272" spans="2:2" x14ac:dyDescent="0.25">
      <c r="B272" s="79"/>
    </row>
    <row r="273" spans="2:2" x14ac:dyDescent="0.25">
      <c r="B273" s="79"/>
    </row>
    <row r="274" spans="2:2" x14ac:dyDescent="0.25">
      <c r="B274" s="79"/>
    </row>
    <row r="275" spans="2:2" x14ac:dyDescent="0.25">
      <c r="B275" s="79"/>
    </row>
    <row r="276" spans="2:2" x14ac:dyDescent="0.25">
      <c r="B276" s="79"/>
    </row>
    <row r="277" spans="2:2" x14ac:dyDescent="0.25">
      <c r="B277" s="79"/>
    </row>
    <row r="278" spans="2:2" x14ac:dyDescent="0.25">
      <c r="B278" s="79"/>
    </row>
    <row r="279" spans="2:2" x14ac:dyDescent="0.25">
      <c r="B279" s="79"/>
    </row>
    <row r="280" spans="2:2" x14ac:dyDescent="0.25">
      <c r="B280" s="79"/>
    </row>
    <row r="281" spans="2:2" x14ac:dyDescent="0.25">
      <c r="B281" s="79"/>
    </row>
    <row r="282" spans="2:2" x14ac:dyDescent="0.25">
      <c r="B282" s="79"/>
    </row>
    <row r="283" spans="2:2" x14ac:dyDescent="0.25">
      <c r="B283" s="79"/>
    </row>
    <row r="284" spans="2:2" x14ac:dyDescent="0.25">
      <c r="B284" s="79"/>
    </row>
    <row r="285" spans="2:2" x14ac:dyDescent="0.25">
      <c r="B285" s="79"/>
    </row>
    <row r="286" spans="2:2" x14ac:dyDescent="0.25">
      <c r="B286" s="79"/>
    </row>
    <row r="287" spans="2:2" x14ac:dyDescent="0.25">
      <c r="B287" s="79"/>
    </row>
    <row r="288" spans="2:2" x14ac:dyDescent="0.25">
      <c r="B288" s="79"/>
    </row>
    <row r="289" spans="2:2" x14ac:dyDescent="0.25">
      <c r="B289" s="79"/>
    </row>
    <row r="290" spans="2:2" x14ac:dyDescent="0.25">
      <c r="B290" s="79"/>
    </row>
    <row r="291" spans="2:2" x14ac:dyDescent="0.25">
      <c r="B291" s="79"/>
    </row>
    <row r="292" spans="2:2" x14ac:dyDescent="0.25">
      <c r="B292" s="79"/>
    </row>
    <row r="293" spans="2:2" x14ac:dyDescent="0.25">
      <c r="B293" s="79"/>
    </row>
    <row r="294" spans="2:2" x14ac:dyDescent="0.25">
      <c r="B294" s="79"/>
    </row>
    <row r="295" spans="2:2" x14ac:dyDescent="0.25">
      <c r="B295" s="79"/>
    </row>
    <row r="296" spans="2:2" x14ac:dyDescent="0.25">
      <c r="B296" s="79"/>
    </row>
    <row r="297" spans="2:2" x14ac:dyDescent="0.25">
      <c r="B297" s="79"/>
    </row>
    <row r="298" spans="2:2" x14ac:dyDescent="0.25">
      <c r="B298" s="79"/>
    </row>
    <row r="299" spans="2:2" x14ac:dyDescent="0.25">
      <c r="B299" s="79"/>
    </row>
    <row r="300" spans="2:2" x14ac:dyDescent="0.25">
      <c r="B300" s="79"/>
    </row>
    <row r="301" spans="2:2" x14ac:dyDescent="0.25">
      <c r="B301" s="79"/>
    </row>
    <row r="302" spans="2:2" x14ac:dyDescent="0.25">
      <c r="B302" s="79"/>
    </row>
    <row r="303" spans="2:2" x14ac:dyDescent="0.25">
      <c r="B303" s="79"/>
    </row>
    <row r="304" spans="2:2" x14ac:dyDescent="0.25">
      <c r="B304" s="79"/>
    </row>
    <row r="305" spans="2:2" x14ac:dyDescent="0.25">
      <c r="B305" s="79"/>
    </row>
    <row r="306" spans="2:2" x14ac:dyDescent="0.25">
      <c r="B306" s="79"/>
    </row>
    <row r="307" spans="2:2" x14ac:dyDescent="0.25">
      <c r="B307" s="79"/>
    </row>
    <row r="308" spans="2:2" x14ac:dyDescent="0.25">
      <c r="B308" s="79"/>
    </row>
    <row r="309" spans="2:2" x14ac:dyDescent="0.25">
      <c r="B309" s="79"/>
    </row>
    <row r="310" spans="2:2" x14ac:dyDescent="0.25">
      <c r="B310" s="79"/>
    </row>
    <row r="311" spans="2:2" x14ac:dyDescent="0.25">
      <c r="B311" s="79"/>
    </row>
    <row r="312" spans="2:2" x14ac:dyDescent="0.25">
      <c r="B312" s="79"/>
    </row>
    <row r="313" spans="2:2" x14ac:dyDescent="0.25">
      <c r="B313" s="79"/>
    </row>
    <row r="314" spans="2:2" x14ac:dyDescent="0.25">
      <c r="B314" s="79"/>
    </row>
    <row r="315" spans="2:2" x14ac:dyDescent="0.25">
      <c r="B315" s="79"/>
    </row>
    <row r="316" spans="2:2" x14ac:dyDescent="0.25">
      <c r="B316" s="79"/>
    </row>
    <row r="317" spans="2:2" x14ac:dyDescent="0.25">
      <c r="B317" s="79"/>
    </row>
    <row r="318" spans="2:2" x14ac:dyDescent="0.25">
      <c r="B318" s="79"/>
    </row>
    <row r="319" spans="2:2" x14ac:dyDescent="0.25">
      <c r="B319" s="79"/>
    </row>
    <row r="320" spans="2:2" x14ac:dyDescent="0.25">
      <c r="B320" s="79"/>
    </row>
    <row r="321" spans="2:2" x14ac:dyDescent="0.25">
      <c r="B321" s="79"/>
    </row>
    <row r="322" spans="2:2" x14ac:dyDescent="0.25">
      <c r="B322" s="79"/>
    </row>
    <row r="323" spans="2:2" x14ac:dyDescent="0.25">
      <c r="B323" s="79"/>
    </row>
    <row r="324" spans="2:2" x14ac:dyDescent="0.25">
      <c r="B324" s="79"/>
    </row>
    <row r="325" spans="2:2" x14ac:dyDescent="0.25">
      <c r="B325" s="79"/>
    </row>
    <row r="326" spans="2:2" x14ac:dyDescent="0.25">
      <c r="B326" s="79"/>
    </row>
    <row r="327" spans="2:2" x14ac:dyDescent="0.25">
      <c r="B327" s="79"/>
    </row>
    <row r="328" spans="2:2" x14ac:dyDescent="0.25">
      <c r="B328" s="79"/>
    </row>
    <row r="329" spans="2:2" x14ac:dyDescent="0.25">
      <c r="B329" s="79"/>
    </row>
    <row r="330" spans="2:2" x14ac:dyDescent="0.25">
      <c r="B330" s="79"/>
    </row>
    <row r="331" spans="2:2" x14ac:dyDescent="0.25">
      <c r="B331" s="79"/>
    </row>
    <row r="332" spans="2:2" x14ac:dyDescent="0.25">
      <c r="B332" s="79"/>
    </row>
    <row r="333" spans="2:2" x14ac:dyDescent="0.25">
      <c r="B333" s="79"/>
    </row>
    <row r="334" spans="2:2" x14ac:dyDescent="0.25">
      <c r="B334" s="79"/>
    </row>
    <row r="335" spans="2:2" x14ac:dyDescent="0.25">
      <c r="B335" s="79"/>
    </row>
    <row r="336" spans="2:2" x14ac:dyDescent="0.25">
      <c r="B336" s="79"/>
    </row>
    <row r="337" spans="2:2" x14ac:dyDescent="0.25">
      <c r="B337" s="79"/>
    </row>
    <row r="338" spans="2:2" x14ac:dyDescent="0.25">
      <c r="B338" s="79"/>
    </row>
    <row r="339" spans="2:2" x14ac:dyDescent="0.25">
      <c r="B339" s="79"/>
    </row>
    <row r="340" spans="2:2" x14ac:dyDescent="0.25">
      <c r="B340" s="79"/>
    </row>
    <row r="341" spans="2:2" x14ac:dyDescent="0.25">
      <c r="B341" s="79"/>
    </row>
    <row r="342" spans="2:2" x14ac:dyDescent="0.25">
      <c r="B342" s="79"/>
    </row>
    <row r="343" spans="2:2" x14ac:dyDescent="0.25">
      <c r="B343" s="79"/>
    </row>
    <row r="344" spans="2:2" x14ac:dyDescent="0.25">
      <c r="B344" s="79"/>
    </row>
    <row r="345" spans="2:2" x14ac:dyDescent="0.25">
      <c r="B345" s="79"/>
    </row>
    <row r="346" spans="2:2" x14ac:dyDescent="0.25">
      <c r="B346" s="79"/>
    </row>
    <row r="347" spans="2:2" x14ac:dyDescent="0.25">
      <c r="B347" s="79"/>
    </row>
    <row r="348" spans="2:2" x14ac:dyDescent="0.25">
      <c r="B348" s="79"/>
    </row>
    <row r="349" spans="2:2" x14ac:dyDescent="0.25">
      <c r="B349" s="79"/>
    </row>
    <row r="350" spans="2:2" x14ac:dyDescent="0.25">
      <c r="B350" s="79"/>
    </row>
    <row r="351" spans="2:2" x14ac:dyDescent="0.25">
      <c r="B351" s="79"/>
    </row>
    <row r="352" spans="2:2" x14ac:dyDescent="0.25">
      <c r="B352" s="79"/>
    </row>
    <row r="353" spans="2:2" x14ac:dyDescent="0.25">
      <c r="B353" s="79"/>
    </row>
    <row r="354" spans="2:2" x14ac:dyDescent="0.25">
      <c r="B354" s="79"/>
    </row>
    <row r="355" spans="2:2" x14ac:dyDescent="0.25">
      <c r="B355" s="79"/>
    </row>
    <row r="356" spans="2:2" x14ac:dyDescent="0.25">
      <c r="B356" s="79"/>
    </row>
    <row r="357" spans="2:2" x14ac:dyDescent="0.25">
      <c r="B357" s="79"/>
    </row>
    <row r="358" spans="2:2" x14ac:dyDescent="0.25">
      <c r="B358" s="79"/>
    </row>
    <row r="359" spans="2:2" x14ac:dyDescent="0.25">
      <c r="B359" s="79"/>
    </row>
    <row r="360" spans="2:2" x14ac:dyDescent="0.25">
      <c r="B360" s="79"/>
    </row>
    <row r="361" spans="2:2" x14ac:dyDescent="0.25">
      <c r="B361" s="79"/>
    </row>
    <row r="362" spans="2:2" x14ac:dyDescent="0.25">
      <c r="B362" s="79"/>
    </row>
    <row r="363" spans="2:2" x14ac:dyDescent="0.25">
      <c r="B363" s="79"/>
    </row>
    <row r="364" spans="2:2" x14ac:dyDescent="0.25">
      <c r="B364" s="79"/>
    </row>
    <row r="365" spans="2:2" x14ac:dyDescent="0.25">
      <c r="B365" s="79"/>
    </row>
    <row r="366" spans="2:2" x14ac:dyDescent="0.25">
      <c r="B366" s="79"/>
    </row>
    <row r="367" spans="2:2" x14ac:dyDescent="0.25">
      <c r="B367" s="79"/>
    </row>
    <row r="368" spans="2:2" x14ac:dyDescent="0.25">
      <c r="B368" s="79"/>
    </row>
    <row r="369" spans="2:2" x14ac:dyDescent="0.25">
      <c r="B369" s="79"/>
    </row>
    <row r="370" spans="2:2" x14ac:dyDescent="0.25">
      <c r="B370" s="79"/>
    </row>
    <row r="371" spans="2:2" x14ac:dyDescent="0.25">
      <c r="B371" s="79"/>
    </row>
    <row r="372" spans="2:2" x14ac:dyDescent="0.25">
      <c r="B372" s="79"/>
    </row>
    <row r="373" spans="2:2" x14ac:dyDescent="0.25">
      <c r="B373" s="79"/>
    </row>
    <row r="374" spans="2:2" x14ac:dyDescent="0.25">
      <c r="B374" s="79"/>
    </row>
    <row r="375" spans="2:2" x14ac:dyDescent="0.25">
      <c r="B375" s="79"/>
    </row>
    <row r="376" spans="2:2" x14ac:dyDescent="0.25">
      <c r="B376" s="79"/>
    </row>
    <row r="377" spans="2:2" x14ac:dyDescent="0.25">
      <c r="B377" s="79"/>
    </row>
    <row r="378" spans="2:2" x14ac:dyDescent="0.25">
      <c r="B378" s="79"/>
    </row>
    <row r="379" spans="2:2" x14ac:dyDescent="0.25">
      <c r="B379" s="79"/>
    </row>
    <row r="380" spans="2:2" x14ac:dyDescent="0.25">
      <c r="B380" s="79"/>
    </row>
    <row r="381" spans="2:2" x14ac:dyDescent="0.25">
      <c r="B381" s="79"/>
    </row>
    <row r="382" spans="2:2" x14ac:dyDescent="0.25">
      <c r="B382" s="79"/>
    </row>
    <row r="383" spans="2:2" x14ac:dyDescent="0.25">
      <c r="B383" s="79"/>
    </row>
    <row r="384" spans="2:2" x14ac:dyDescent="0.25">
      <c r="B384" s="79"/>
    </row>
    <row r="385" spans="2:2" x14ac:dyDescent="0.25">
      <c r="B385" s="79"/>
    </row>
    <row r="386" spans="2:2" x14ac:dyDescent="0.25">
      <c r="B386" s="79"/>
    </row>
    <row r="387" spans="2:2" x14ac:dyDescent="0.25">
      <c r="B387" s="79"/>
    </row>
    <row r="388" spans="2:2" x14ac:dyDescent="0.25">
      <c r="B388" s="79"/>
    </row>
    <row r="389" spans="2:2" x14ac:dyDescent="0.25">
      <c r="B389" s="79"/>
    </row>
    <row r="390" spans="2:2" x14ac:dyDescent="0.25">
      <c r="B390" s="79"/>
    </row>
    <row r="391" spans="2:2" x14ac:dyDescent="0.25">
      <c r="B391" s="79"/>
    </row>
    <row r="392" spans="2:2" x14ac:dyDescent="0.25">
      <c r="B392" s="79"/>
    </row>
    <row r="393" spans="2:2" x14ac:dyDescent="0.25">
      <c r="B393" s="79"/>
    </row>
    <row r="394" spans="2:2" x14ac:dyDescent="0.25">
      <c r="B394" s="79"/>
    </row>
    <row r="395" spans="2:2" x14ac:dyDescent="0.25">
      <c r="B395" s="79"/>
    </row>
    <row r="396" spans="2:2" x14ac:dyDescent="0.25">
      <c r="B396" s="79"/>
    </row>
    <row r="397" spans="2:2" x14ac:dyDescent="0.25">
      <c r="B397" s="79"/>
    </row>
    <row r="398" spans="2:2" x14ac:dyDescent="0.25">
      <c r="B398" s="79"/>
    </row>
    <row r="399" spans="2:2" x14ac:dyDescent="0.25">
      <c r="B399" s="79"/>
    </row>
    <row r="400" spans="2:2" x14ac:dyDescent="0.25">
      <c r="B400" s="79"/>
    </row>
    <row r="401" spans="2:2" x14ac:dyDescent="0.25">
      <c r="B401" s="79"/>
    </row>
    <row r="402" spans="2:2" x14ac:dyDescent="0.25">
      <c r="B402" s="79"/>
    </row>
    <row r="403" spans="2:2" x14ac:dyDescent="0.25">
      <c r="B403" s="79"/>
    </row>
    <row r="404" spans="2:2" x14ac:dyDescent="0.25">
      <c r="B404" s="79"/>
    </row>
    <row r="405" spans="2:2" x14ac:dyDescent="0.25">
      <c r="B405" s="79"/>
    </row>
    <row r="406" spans="2:2" x14ac:dyDescent="0.25">
      <c r="B406" s="79"/>
    </row>
    <row r="407" spans="2:2" x14ac:dyDescent="0.25">
      <c r="B407" s="79"/>
    </row>
    <row r="408" spans="2:2" x14ac:dyDescent="0.25">
      <c r="B408" s="79"/>
    </row>
    <row r="409" spans="2:2" x14ac:dyDescent="0.25">
      <c r="B409" s="79"/>
    </row>
    <row r="410" spans="2:2" x14ac:dyDescent="0.25">
      <c r="B410" s="79"/>
    </row>
    <row r="411" spans="2:2" x14ac:dyDescent="0.25">
      <c r="B411" s="79"/>
    </row>
    <row r="412" spans="2:2" x14ac:dyDescent="0.25">
      <c r="B412" s="79"/>
    </row>
    <row r="413" spans="2:2" x14ac:dyDescent="0.25">
      <c r="B413" s="79"/>
    </row>
    <row r="414" spans="2:2" x14ac:dyDescent="0.25">
      <c r="B414" s="79"/>
    </row>
    <row r="415" spans="2:2" x14ac:dyDescent="0.25">
      <c r="B415" s="79"/>
    </row>
    <row r="416" spans="2:2" x14ac:dyDescent="0.25">
      <c r="B416" s="79"/>
    </row>
    <row r="417" spans="2:2" x14ac:dyDescent="0.25">
      <c r="B417" s="79"/>
    </row>
    <row r="418" spans="2:2" x14ac:dyDescent="0.25">
      <c r="B418" s="79"/>
    </row>
    <row r="419" spans="2:2" x14ac:dyDescent="0.25">
      <c r="B419" s="79"/>
    </row>
    <row r="420" spans="2:2" x14ac:dyDescent="0.25">
      <c r="B420" s="79"/>
    </row>
    <row r="421" spans="2:2" x14ac:dyDescent="0.25">
      <c r="B421" s="79"/>
    </row>
    <row r="422" spans="2:2" x14ac:dyDescent="0.25">
      <c r="B422" s="79"/>
    </row>
    <row r="423" spans="2:2" x14ac:dyDescent="0.25">
      <c r="B423" s="79"/>
    </row>
    <row r="424" spans="2:2" x14ac:dyDescent="0.25">
      <c r="B424" s="79"/>
    </row>
    <row r="425" spans="2:2" x14ac:dyDescent="0.25">
      <c r="B425" s="79"/>
    </row>
    <row r="426" spans="2:2" x14ac:dyDescent="0.25">
      <c r="B426" s="79"/>
    </row>
    <row r="427" spans="2:2" x14ac:dyDescent="0.25">
      <c r="B427" s="79"/>
    </row>
    <row r="428" spans="2:2" x14ac:dyDescent="0.25">
      <c r="B428" s="79"/>
    </row>
    <row r="429" spans="2:2" x14ac:dyDescent="0.25">
      <c r="B429" s="79"/>
    </row>
    <row r="430" spans="2:2" x14ac:dyDescent="0.25">
      <c r="B430" s="79"/>
    </row>
    <row r="431" spans="2:2" x14ac:dyDescent="0.25">
      <c r="B431" s="79"/>
    </row>
    <row r="432" spans="2:2" x14ac:dyDescent="0.25">
      <c r="B432" s="79"/>
    </row>
    <row r="433" spans="2:2" x14ac:dyDescent="0.25">
      <c r="B433" s="79"/>
    </row>
    <row r="434" spans="2:2" x14ac:dyDescent="0.25">
      <c r="B434" s="79"/>
    </row>
    <row r="435" spans="2:2" x14ac:dyDescent="0.25">
      <c r="B435" s="79"/>
    </row>
    <row r="436" spans="2:2" x14ac:dyDescent="0.25">
      <c r="B436" s="79"/>
    </row>
    <row r="437" spans="2:2" x14ac:dyDescent="0.25">
      <c r="B437" s="79"/>
    </row>
    <row r="438" spans="2:2" x14ac:dyDescent="0.25">
      <c r="B438" s="79"/>
    </row>
    <row r="439" spans="2:2" x14ac:dyDescent="0.25">
      <c r="B439" s="79"/>
    </row>
    <row r="440" spans="2:2" x14ac:dyDescent="0.25">
      <c r="B440" s="79"/>
    </row>
    <row r="441" spans="2:2" x14ac:dyDescent="0.25">
      <c r="B441" s="79"/>
    </row>
    <row r="442" spans="2:2" x14ac:dyDescent="0.25">
      <c r="B442" s="79"/>
    </row>
    <row r="443" spans="2:2" x14ac:dyDescent="0.25">
      <c r="B443" s="79"/>
    </row>
    <row r="444" spans="2:2" x14ac:dyDescent="0.25">
      <c r="B444" s="79"/>
    </row>
    <row r="445" spans="2:2" x14ac:dyDescent="0.25">
      <c r="B445" s="79"/>
    </row>
    <row r="446" spans="2:2" x14ac:dyDescent="0.25">
      <c r="B446" s="79"/>
    </row>
    <row r="447" spans="2:2" x14ac:dyDescent="0.25">
      <c r="B447" s="79"/>
    </row>
    <row r="448" spans="2:2" x14ac:dyDescent="0.25">
      <c r="B448" s="79"/>
    </row>
    <row r="449" spans="2:2" x14ac:dyDescent="0.25">
      <c r="B449" s="79"/>
    </row>
    <row r="450" spans="2:2" x14ac:dyDescent="0.25">
      <c r="B450" s="79"/>
    </row>
    <row r="451" spans="2:2" x14ac:dyDescent="0.25">
      <c r="B451" s="79"/>
    </row>
    <row r="452" spans="2:2" x14ac:dyDescent="0.25">
      <c r="B452" s="79"/>
    </row>
    <row r="453" spans="2:2" x14ac:dyDescent="0.25">
      <c r="B453" s="79"/>
    </row>
    <row r="454" spans="2:2" x14ac:dyDescent="0.25">
      <c r="B454" s="79"/>
    </row>
    <row r="455" spans="2:2" x14ac:dyDescent="0.25">
      <c r="B455" s="79"/>
    </row>
    <row r="456" spans="2:2" x14ac:dyDescent="0.25">
      <c r="B456" s="79"/>
    </row>
    <row r="457" spans="2:2" x14ac:dyDescent="0.25">
      <c r="B457" s="79"/>
    </row>
    <row r="458" spans="2:2" x14ac:dyDescent="0.25">
      <c r="B458" s="79"/>
    </row>
    <row r="459" spans="2:2" x14ac:dyDescent="0.25">
      <c r="B459" s="79"/>
    </row>
    <row r="460" spans="2:2" x14ac:dyDescent="0.25">
      <c r="B460" s="79"/>
    </row>
    <row r="461" spans="2:2" x14ac:dyDescent="0.25">
      <c r="B461" s="79"/>
    </row>
    <row r="462" spans="2:2" x14ac:dyDescent="0.25">
      <c r="B462" s="79"/>
    </row>
    <row r="463" spans="2:2" x14ac:dyDescent="0.25">
      <c r="B463" s="79"/>
    </row>
    <row r="464" spans="2:2" x14ac:dyDescent="0.25">
      <c r="B464" s="79"/>
    </row>
    <row r="465" spans="2:2" x14ac:dyDescent="0.25">
      <c r="B465" s="79"/>
    </row>
    <row r="466" spans="2:2" x14ac:dyDescent="0.25">
      <c r="B466" s="79"/>
    </row>
    <row r="467" spans="2:2" x14ac:dyDescent="0.25">
      <c r="B467" s="79"/>
    </row>
    <row r="468" spans="2:2" x14ac:dyDescent="0.25">
      <c r="B468" s="79"/>
    </row>
    <row r="469" spans="2:2" x14ac:dyDescent="0.25">
      <c r="B469" s="79"/>
    </row>
    <row r="470" spans="2:2" x14ac:dyDescent="0.25">
      <c r="B470" s="79"/>
    </row>
    <row r="471" spans="2:2" x14ac:dyDescent="0.25">
      <c r="B471" s="79"/>
    </row>
    <row r="472" spans="2:2" x14ac:dyDescent="0.25">
      <c r="B472" s="79"/>
    </row>
    <row r="473" spans="2:2" x14ac:dyDescent="0.25">
      <c r="B473" s="79"/>
    </row>
    <row r="474" spans="2:2" x14ac:dyDescent="0.25">
      <c r="B474" s="79"/>
    </row>
    <row r="475" spans="2:2" x14ac:dyDescent="0.25">
      <c r="B475" s="79"/>
    </row>
    <row r="476" spans="2:2" x14ac:dyDescent="0.25">
      <c r="B476" s="79"/>
    </row>
    <row r="477" spans="2:2" x14ac:dyDescent="0.25">
      <c r="B477" s="79"/>
    </row>
    <row r="478" spans="2:2" x14ac:dyDescent="0.25">
      <c r="B478" s="79"/>
    </row>
    <row r="479" spans="2:2" x14ac:dyDescent="0.25">
      <c r="B479" s="79"/>
    </row>
    <row r="480" spans="2:2" x14ac:dyDescent="0.25">
      <c r="B480" s="79"/>
    </row>
    <row r="481" spans="2:2" x14ac:dyDescent="0.25">
      <c r="B481" s="79"/>
    </row>
    <row r="482" spans="2:2" x14ac:dyDescent="0.25">
      <c r="B482" s="79"/>
    </row>
    <row r="483" spans="2:2" x14ac:dyDescent="0.25">
      <c r="B483" s="79"/>
    </row>
    <row r="484" spans="2:2" x14ac:dyDescent="0.25">
      <c r="B484" s="79"/>
    </row>
    <row r="485" spans="2:2" x14ac:dyDescent="0.25">
      <c r="B485" s="79"/>
    </row>
    <row r="486" spans="2:2" x14ac:dyDescent="0.25">
      <c r="B486" s="79"/>
    </row>
    <row r="487" spans="2:2" x14ac:dyDescent="0.25">
      <c r="B487" s="79"/>
    </row>
    <row r="488" spans="2:2" x14ac:dyDescent="0.25">
      <c r="B488" s="79"/>
    </row>
    <row r="489" spans="2:2" x14ac:dyDescent="0.25">
      <c r="B489" s="79"/>
    </row>
    <row r="490" spans="2:2" x14ac:dyDescent="0.25">
      <c r="B490" s="79"/>
    </row>
    <row r="491" spans="2:2" x14ac:dyDescent="0.25">
      <c r="B491" s="79"/>
    </row>
    <row r="492" spans="2:2" x14ac:dyDescent="0.25">
      <c r="B492" s="79"/>
    </row>
    <row r="493" spans="2:2" x14ac:dyDescent="0.25">
      <c r="B493" s="79"/>
    </row>
    <row r="494" spans="2:2" x14ac:dyDescent="0.25">
      <c r="B494" s="79"/>
    </row>
    <row r="495" spans="2:2" x14ac:dyDescent="0.25">
      <c r="B495" s="79"/>
    </row>
    <row r="496" spans="2:2" x14ac:dyDescent="0.25">
      <c r="B496" s="79"/>
    </row>
    <row r="497" spans="2:2" x14ac:dyDescent="0.25">
      <c r="B497" s="79"/>
    </row>
    <row r="498" spans="2:2" x14ac:dyDescent="0.25">
      <c r="B498" s="79"/>
    </row>
    <row r="499" spans="2:2" x14ac:dyDescent="0.25">
      <c r="B499" s="79"/>
    </row>
    <row r="500" spans="2:2" x14ac:dyDescent="0.25">
      <c r="B500" s="79"/>
    </row>
    <row r="501" spans="2:2" x14ac:dyDescent="0.25">
      <c r="B501" s="79"/>
    </row>
    <row r="502" spans="2:2" x14ac:dyDescent="0.25">
      <c r="B502" s="79"/>
    </row>
    <row r="503" spans="2:2" x14ac:dyDescent="0.25">
      <c r="B503" s="79"/>
    </row>
    <row r="504" spans="2:2" x14ac:dyDescent="0.25">
      <c r="B504" s="79"/>
    </row>
    <row r="505" spans="2:2" x14ac:dyDescent="0.25">
      <c r="B505" s="79"/>
    </row>
    <row r="506" spans="2:2" x14ac:dyDescent="0.25">
      <c r="B506" s="79"/>
    </row>
    <row r="507" spans="2:2" x14ac:dyDescent="0.25">
      <c r="B507" s="79"/>
    </row>
    <row r="508" spans="2:2" x14ac:dyDescent="0.25">
      <c r="B508" s="79"/>
    </row>
    <row r="509" spans="2:2" x14ac:dyDescent="0.25">
      <c r="B509" s="79"/>
    </row>
    <row r="510" spans="2:2" x14ac:dyDescent="0.25">
      <c r="B510" s="79"/>
    </row>
    <row r="511" spans="2:2" x14ac:dyDescent="0.25">
      <c r="B511" s="79"/>
    </row>
    <row r="512" spans="2:2" x14ac:dyDescent="0.25">
      <c r="B512" s="79"/>
    </row>
    <row r="513" spans="2:2" x14ac:dyDescent="0.25">
      <c r="B513" s="79"/>
    </row>
    <row r="514" spans="2:2" x14ac:dyDescent="0.25">
      <c r="B514" s="79"/>
    </row>
    <row r="515" spans="2:2" x14ac:dyDescent="0.25">
      <c r="B515" s="79"/>
    </row>
    <row r="516" spans="2:2" x14ac:dyDescent="0.25">
      <c r="B516" s="79"/>
    </row>
    <row r="517" spans="2:2" x14ac:dyDescent="0.25">
      <c r="B517" s="79"/>
    </row>
    <row r="518" spans="2:2" x14ac:dyDescent="0.25">
      <c r="B518" s="79"/>
    </row>
    <row r="519" spans="2:2" x14ac:dyDescent="0.25">
      <c r="B519" s="79"/>
    </row>
    <row r="520" spans="2:2" x14ac:dyDescent="0.25">
      <c r="B520" s="79"/>
    </row>
    <row r="521" spans="2:2" x14ac:dyDescent="0.25">
      <c r="B521" s="79"/>
    </row>
    <row r="522" spans="2:2" x14ac:dyDescent="0.25">
      <c r="B522" s="79"/>
    </row>
    <row r="523" spans="2:2" x14ac:dyDescent="0.25">
      <c r="B523" s="79"/>
    </row>
    <row r="524" spans="2:2" x14ac:dyDescent="0.25">
      <c r="B524" s="79"/>
    </row>
    <row r="525" spans="2:2" x14ac:dyDescent="0.25">
      <c r="B525" s="79"/>
    </row>
    <row r="526" spans="2:2" x14ac:dyDescent="0.25">
      <c r="B526" s="79"/>
    </row>
    <row r="527" spans="2:2" x14ac:dyDescent="0.25">
      <c r="B527" s="79"/>
    </row>
    <row r="528" spans="2:2" x14ac:dyDescent="0.25">
      <c r="B528" s="79"/>
    </row>
    <row r="529" spans="2:2" x14ac:dyDescent="0.25">
      <c r="B529" s="79"/>
    </row>
    <row r="530" spans="2:2" x14ac:dyDescent="0.25">
      <c r="B530" s="79"/>
    </row>
    <row r="531" spans="2:2" x14ac:dyDescent="0.25">
      <c r="B531" s="79"/>
    </row>
    <row r="532" spans="2:2" x14ac:dyDescent="0.25">
      <c r="B532" s="79"/>
    </row>
    <row r="533" spans="2:2" x14ac:dyDescent="0.25">
      <c r="B533" s="79"/>
    </row>
    <row r="534" spans="2:2" x14ac:dyDescent="0.25">
      <c r="B534" s="79"/>
    </row>
    <row r="535" spans="2:2" x14ac:dyDescent="0.25">
      <c r="B535" s="79"/>
    </row>
    <row r="536" spans="2:2" x14ac:dyDescent="0.25">
      <c r="B536" s="79"/>
    </row>
    <row r="537" spans="2:2" x14ac:dyDescent="0.25">
      <c r="B537" s="79"/>
    </row>
    <row r="538" spans="2:2" x14ac:dyDescent="0.25">
      <c r="B538" s="79"/>
    </row>
    <row r="539" spans="2:2" x14ac:dyDescent="0.25">
      <c r="B539" s="79"/>
    </row>
    <row r="540" spans="2:2" x14ac:dyDescent="0.25">
      <c r="B540" s="79"/>
    </row>
    <row r="541" spans="2:2" x14ac:dyDescent="0.25">
      <c r="B541" s="79"/>
    </row>
    <row r="542" spans="2:2" x14ac:dyDescent="0.25">
      <c r="B542" s="79"/>
    </row>
    <row r="543" spans="2:2" x14ac:dyDescent="0.25">
      <c r="B543" s="79"/>
    </row>
    <row r="544" spans="2:2" x14ac:dyDescent="0.25">
      <c r="B544" s="79"/>
    </row>
    <row r="545" spans="2:2" x14ac:dyDescent="0.25">
      <c r="B545" s="79"/>
    </row>
    <row r="546" spans="2:2" x14ac:dyDescent="0.25">
      <c r="B546" s="79"/>
    </row>
    <row r="547" spans="2:2" x14ac:dyDescent="0.25">
      <c r="B547" s="79"/>
    </row>
    <row r="548" spans="2:2" x14ac:dyDescent="0.25">
      <c r="B548" s="79"/>
    </row>
    <row r="549" spans="2:2" x14ac:dyDescent="0.25">
      <c r="B549" s="79"/>
    </row>
    <row r="550" spans="2:2" x14ac:dyDescent="0.25">
      <c r="B550" s="79"/>
    </row>
    <row r="551" spans="2:2" x14ac:dyDescent="0.25">
      <c r="B551" s="79"/>
    </row>
    <row r="552" spans="2:2" x14ac:dyDescent="0.25">
      <c r="B552" s="79"/>
    </row>
    <row r="553" spans="2:2" x14ac:dyDescent="0.25">
      <c r="B553" s="79"/>
    </row>
    <row r="554" spans="2:2" x14ac:dyDescent="0.25">
      <c r="B554" s="79"/>
    </row>
    <row r="555" spans="2:2" x14ac:dyDescent="0.25">
      <c r="B555" s="79"/>
    </row>
    <row r="556" spans="2:2" x14ac:dyDescent="0.25">
      <c r="B556" s="79"/>
    </row>
    <row r="557" spans="2:2" x14ac:dyDescent="0.25">
      <c r="B557" s="79"/>
    </row>
    <row r="558" spans="2:2" x14ac:dyDescent="0.25">
      <c r="B558" s="79"/>
    </row>
    <row r="559" spans="2:2" x14ac:dyDescent="0.25">
      <c r="B559" s="79"/>
    </row>
    <row r="560" spans="2:2" x14ac:dyDescent="0.25">
      <c r="B560" s="79"/>
    </row>
    <row r="561" spans="2:2" x14ac:dyDescent="0.25">
      <c r="B561" s="79"/>
    </row>
    <row r="562" spans="2:2" x14ac:dyDescent="0.25">
      <c r="B562" s="79"/>
    </row>
    <row r="563" spans="2:2" x14ac:dyDescent="0.25">
      <c r="B563" s="79"/>
    </row>
    <row r="564" spans="2:2" x14ac:dyDescent="0.25">
      <c r="B564" s="79"/>
    </row>
    <row r="565" spans="2:2" x14ac:dyDescent="0.25">
      <c r="B565" s="79"/>
    </row>
    <row r="566" spans="2:2" x14ac:dyDescent="0.25">
      <c r="B566" s="79"/>
    </row>
    <row r="567" spans="2:2" x14ac:dyDescent="0.25">
      <c r="B567" s="79"/>
    </row>
    <row r="568" spans="2:2" x14ac:dyDescent="0.25">
      <c r="B568" s="79"/>
    </row>
    <row r="569" spans="2:2" x14ac:dyDescent="0.25">
      <c r="B569" s="79"/>
    </row>
    <row r="570" spans="2:2" x14ac:dyDescent="0.25">
      <c r="B570" s="79"/>
    </row>
    <row r="571" spans="2:2" x14ac:dyDescent="0.25">
      <c r="B571" s="79"/>
    </row>
    <row r="572" spans="2:2" x14ac:dyDescent="0.25">
      <c r="B572" s="79"/>
    </row>
    <row r="573" spans="2:2" x14ac:dyDescent="0.25">
      <c r="B573" s="79"/>
    </row>
    <row r="574" spans="2:2" x14ac:dyDescent="0.25">
      <c r="B574" s="79"/>
    </row>
    <row r="575" spans="2:2" x14ac:dyDescent="0.25">
      <c r="B575" s="79"/>
    </row>
    <row r="576" spans="2:2" x14ac:dyDescent="0.25">
      <c r="B576" s="79"/>
    </row>
    <row r="577" spans="2:2" x14ac:dyDescent="0.25">
      <c r="B577" s="79"/>
    </row>
    <row r="578" spans="2:2" x14ac:dyDescent="0.25">
      <c r="B578" s="79"/>
    </row>
    <row r="579" spans="2:2" x14ac:dyDescent="0.25">
      <c r="B579" s="79"/>
    </row>
    <row r="580" spans="2:2" x14ac:dyDescent="0.25">
      <c r="B580" s="79"/>
    </row>
    <row r="581" spans="2:2" x14ac:dyDescent="0.25">
      <c r="B581" s="79"/>
    </row>
    <row r="582" spans="2:2" x14ac:dyDescent="0.25">
      <c r="B582" s="79"/>
    </row>
    <row r="583" spans="2:2" x14ac:dyDescent="0.25">
      <c r="B583" s="79"/>
    </row>
    <row r="584" spans="2:2" x14ac:dyDescent="0.25">
      <c r="B584" s="79"/>
    </row>
    <row r="585" spans="2:2" x14ac:dyDescent="0.25">
      <c r="B585" s="79"/>
    </row>
    <row r="586" spans="2:2" x14ac:dyDescent="0.25">
      <c r="B586" s="79"/>
    </row>
    <row r="587" spans="2:2" x14ac:dyDescent="0.25">
      <c r="B587" s="79"/>
    </row>
    <row r="588" spans="2:2" x14ac:dyDescent="0.25">
      <c r="B588" s="79"/>
    </row>
    <row r="589" spans="2:2" x14ac:dyDescent="0.25">
      <c r="B589" s="79"/>
    </row>
    <row r="590" spans="2:2" x14ac:dyDescent="0.25">
      <c r="B590" s="79"/>
    </row>
    <row r="591" spans="2:2" x14ac:dyDescent="0.25">
      <c r="B591" s="79"/>
    </row>
    <row r="592" spans="2:2" x14ac:dyDescent="0.25">
      <c r="B592" s="79"/>
    </row>
    <row r="593" spans="2:2" x14ac:dyDescent="0.25">
      <c r="B593" s="79"/>
    </row>
    <row r="594" spans="2:2" x14ac:dyDescent="0.25">
      <c r="B594" s="79"/>
    </row>
    <row r="595" spans="2:2" x14ac:dyDescent="0.25">
      <c r="B595" s="79"/>
    </row>
    <row r="596" spans="2:2" x14ac:dyDescent="0.25">
      <c r="B596" s="79"/>
    </row>
    <row r="597" spans="2:2" x14ac:dyDescent="0.25">
      <c r="B597" s="79"/>
    </row>
    <row r="598" spans="2:2" x14ac:dyDescent="0.25">
      <c r="B598" s="79"/>
    </row>
    <row r="599" spans="2:2" x14ac:dyDescent="0.25">
      <c r="B599" s="79"/>
    </row>
    <row r="600" spans="2:2" x14ac:dyDescent="0.25">
      <c r="B600" s="79"/>
    </row>
    <row r="601" spans="2:2" x14ac:dyDescent="0.25">
      <c r="B601" s="79"/>
    </row>
    <row r="602" spans="2:2" x14ac:dyDescent="0.25">
      <c r="B602" s="79"/>
    </row>
    <row r="603" spans="2:2" x14ac:dyDescent="0.25">
      <c r="B603" s="79"/>
    </row>
    <row r="604" spans="2:2" x14ac:dyDescent="0.25">
      <c r="B604" s="79"/>
    </row>
    <row r="605" spans="2:2" x14ac:dyDescent="0.25">
      <c r="B605" s="79"/>
    </row>
    <row r="606" spans="2:2" x14ac:dyDescent="0.25">
      <c r="B606" s="79"/>
    </row>
    <row r="607" spans="2:2" x14ac:dyDescent="0.25">
      <c r="B607" s="79"/>
    </row>
    <row r="608" spans="2:2" x14ac:dyDescent="0.25">
      <c r="B608" s="79"/>
    </row>
    <row r="609" spans="2:2" x14ac:dyDescent="0.25">
      <c r="B609" s="79"/>
    </row>
    <row r="610" spans="2:2" x14ac:dyDescent="0.25">
      <c r="B610" s="79"/>
    </row>
    <row r="611" spans="2:2" x14ac:dyDescent="0.25">
      <c r="B611" s="79"/>
    </row>
    <row r="612" spans="2:2" x14ac:dyDescent="0.25">
      <c r="B612" s="79"/>
    </row>
    <row r="613" spans="2:2" x14ac:dyDescent="0.25">
      <c r="B613" s="79"/>
    </row>
    <row r="614" spans="2:2" x14ac:dyDescent="0.25">
      <c r="B614" s="79"/>
    </row>
    <row r="615" spans="2:2" x14ac:dyDescent="0.25">
      <c r="B615" s="79"/>
    </row>
    <row r="616" spans="2:2" x14ac:dyDescent="0.25">
      <c r="B616" s="79"/>
    </row>
    <row r="617" spans="2:2" x14ac:dyDescent="0.25">
      <c r="B617" s="79"/>
    </row>
    <row r="618" spans="2:2" x14ac:dyDescent="0.25">
      <c r="B618" s="79"/>
    </row>
  </sheetData>
  <mergeCells count="14">
    <mergeCell ref="N2:P2"/>
    <mergeCell ref="Q2:Q3"/>
    <mergeCell ref="L2:L4"/>
    <mergeCell ref="M2:M4"/>
    <mergeCell ref="K3:K5"/>
    <mergeCell ref="B1:L1"/>
    <mergeCell ref="J3:J4"/>
    <mergeCell ref="H3:H5"/>
    <mergeCell ref="I3:I5"/>
    <mergeCell ref="G3:G4"/>
    <mergeCell ref="C3:C5"/>
    <mergeCell ref="F3:F5"/>
    <mergeCell ref="D3:D5"/>
    <mergeCell ref="E3:E5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martha</cp:lastModifiedBy>
  <cp:lastPrinted>2013-06-05T15:27:59Z</cp:lastPrinted>
  <dcterms:created xsi:type="dcterms:W3CDTF">2011-09-27T18:02:42Z</dcterms:created>
  <dcterms:modified xsi:type="dcterms:W3CDTF">2013-06-18T05:34:51Z</dcterms:modified>
</cp:coreProperties>
</file>